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935" activeTab="1"/>
  </bookViews>
  <sheets>
    <sheet name="有证" sheetId="2" r:id="rId1"/>
    <sheet name="应届" sheetId="3" r:id="rId2"/>
  </sheets>
  <definedNames>
    <definedName name="_xlnm._FilterDatabase" localSheetId="1" hidden="1">应届!$A$1:$I$38</definedName>
    <definedName name="_xlnm._FilterDatabase" localSheetId="0" hidden="1">有证!$A$1:$I$30</definedName>
    <definedName name="_xlnm.Print_Titles" localSheetId="0">有证!$1:$2</definedName>
    <definedName name="_xlnm.Print_Titles" localSheetId="1">应届!$1:$2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<sst xmlns="http://schemas.openxmlformats.org/spreadsheetml/2006/main" count="315" uniqueCount="153">
  <si>
    <t>2019年5月30-31日公开招聘临床护士成绩公示表</t>
  </si>
  <si>
    <t>序号</t>
  </si>
  <si>
    <t>应聘岗位</t>
  </si>
  <si>
    <t>准考证号</t>
  </si>
  <si>
    <t>姓名</t>
  </si>
  <si>
    <t>笔试成绩</t>
  </si>
  <si>
    <t>操作成绩</t>
  </si>
  <si>
    <t>面试成绩</t>
  </si>
  <si>
    <t>综合成绩</t>
  </si>
  <si>
    <t>是否入围</t>
  </si>
  <si>
    <t>临床护士</t>
  </si>
  <si>
    <t>有证26</t>
  </si>
  <si>
    <t>何桂英</t>
  </si>
  <si>
    <t>是</t>
  </si>
  <si>
    <t>有证07</t>
  </si>
  <si>
    <t>陆桂婷</t>
  </si>
  <si>
    <t>有证11</t>
  </si>
  <si>
    <t>林丽佳</t>
  </si>
  <si>
    <t>有证06</t>
  </si>
  <si>
    <t>詹丽丽</t>
  </si>
  <si>
    <t>有证28</t>
  </si>
  <si>
    <t>张芳蕾</t>
  </si>
  <si>
    <t>有证10</t>
  </si>
  <si>
    <t>江自珍</t>
  </si>
  <si>
    <t>有证03</t>
  </si>
  <si>
    <t>黄欣</t>
  </si>
  <si>
    <t>有证20</t>
  </si>
  <si>
    <t>梁淑仪</t>
  </si>
  <si>
    <t>有证30</t>
  </si>
  <si>
    <t>王晓莹</t>
  </si>
  <si>
    <t>否</t>
  </si>
  <si>
    <t>有证15</t>
  </si>
  <si>
    <t>黄玉味</t>
  </si>
  <si>
    <t>有证12</t>
  </si>
  <si>
    <t>姬明明</t>
  </si>
  <si>
    <t>有证14</t>
  </si>
  <si>
    <t>阙松英</t>
  </si>
  <si>
    <t>有证04</t>
  </si>
  <si>
    <t>刘丽荣</t>
  </si>
  <si>
    <t>有证16</t>
  </si>
  <si>
    <t>叶君君</t>
  </si>
  <si>
    <t>有证01</t>
  </si>
  <si>
    <t>伍景玉</t>
  </si>
  <si>
    <t>有证02</t>
  </si>
  <si>
    <t>谭桂花</t>
  </si>
  <si>
    <t>有证27</t>
  </si>
  <si>
    <t>周玉巧</t>
  </si>
  <si>
    <t>有证13</t>
  </si>
  <si>
    <t>朱光花</t>
  </si>
  <si>
    <t>有证09</t>
  </si>
  <si>
    <t>刘桂芬</t>
  </si>
  <si>
    <t>有证17</t>
  </si>
  <si>
    <t>何颖仪</t>
  </si>
  <si>
    <t>有证29</t>
  </si>
  <si>
    <t>温家惠</t>
  </si>
  <si>
    <t>有证24</t>
  </si>
  <si>
    <t>钟晓颖</t>
  </si>
  <si>
    <t>有证08</t>
  </si>
  <si>
    <t>刘婷婷</t>
  </si>
  <si>
    <t>有证18</t>
  </si>
  <si>
    <t>朱瑞茹</t>
  </si>
  <si>
    <t>有证19</t>
  </si>
  <si>
    <t>谭玉婷</t>
  </si>
  <si>
    <t>有证05</t>
  </si>
  <si>
    <t>李淑珍</t>
  </si>
  <si>
    <t>有证21</t>
  </si>
  <si>
    <t>邓雯怡</t>
  </si>
  <si>
    <t>有证25</t>
  </si>
  <si>
    <t>郑小华</t>
  </si>
  <si>
    <t>有证22</t>
  </si>
  <si>
    <t>童舒娴</t>
  </si>
  <si>
    <t>缺考</t>
  </si>
  <si>
    <t>有证23</t>
  </si>
  <si>
    <t>练紫敏</t>
  </si>
  <si>
    <t>考试综合成绩＝笔试成绩×40%＋操作考试成绩×30%＋面试成绩×30%。</t>
  </si>
  <si>
    <t>应届07</t>
  </si>
  <si>
    <t>李贵珍</t>
  </si>
  <si>
    <t>应届03</t>
  </si>
  <si>
    <t>杨小梨</t>
  </si>
  <si>
    <t>应届22</t>
  </si>
  <si>
    <t>吕有娟</t>
  </si>
  <si>
    <t>应届39</t>
  </si>
  <si>
    <t>许旭纯</t>
  </si>
  <si>
    <t>应届15</t>
  </si>
  <si>
    <t>林小英</t>
  </si>
  <si>
    <t>应届28</t>
  </si>
  <si>
    <t>白丽茹</t>
  </si>
  <si>
    <t>应届18</t>
  </si>
  <si>
    <t>李路妹</t>
  </si>
  <si>
    <t>应届14</t>
  </si>
  <si>
    <t>余柳怡</t>
  </si>
  <si>
    <t>应届05</t>
  </si>
  <si>
    <t>罗秋平</t>
  </si>
  <si>
    <t>应届11</t>
  </si>
  <si>
    <t>李陈敏</t>
  </si>
  <si>
    <t>应届30</t>
  </si>
  <si>
    <t>刘梦怡</t>
  </si>
  <si>
    <t>应届12</t>
  </si>
  <si>
    <t>李惠兰</t>
  </si>
  <si>
    <t>应届06</t>
  </si>
  <si>
    <t>叶文英</t>
  </si>
  <si>
    <t>应届21</t>
  </si>
  <si>
    <t>冯艳</t>
  </si>
  <si>
    <t>应届10</t>
  </si>
  <si>
    <t>梁春花</t>
  </si>
  <si>
    <t>应届36</t>
  </si>
  <si>
    <t>陈伙珍</t>
  </si>
  <si>
    <t>应届19</t>
  </si>
  <si>
    <t>马秀芬</t>
  </si>
  <si>
    <t>应届02</t>
  </si>
  <si>
    <t>李碧云</t>
  </si>
  <si>
    <t>应届27</t>
  </si>
  <si>
    <t>冯珊珊</t>
  </si>
  <si>
    <t>应届16</t>
  </si>
  <si>
    <t>吴彩萍</t>
  </si>
  <si>
    <t>应届13</t>
  </si>
  <si>
    <t>朱佳文</t>
  </si>
  <si>
    <t>应届31</t>
  </si>
  <si>
    <t>谭神娣</t>
  </si>
  <si>
    <t>应届01</t>
  </si>
  <si>
    <t>梁玉娟</t>
  </si>
  <si>
    <t>应届17</t>
  </si>
  <si>
    <t>谢紫君</t>
  </si>
  <si>
    <t>应届24</t>
  </si>
  <si>
    <t>陈瑜琳</t>
  </si>
  <si>
    <t>应届38</t>
  </si>
  <si>
    <t>潘惠芳</t>
  </si>
  <si>
    <t>应届34</t>
  </si>
  <si>
    <t>李美丽</t>
  </si>
  <si>
    <t>应届26</t>
  </si>
  <si>
    <t>潘小英</t>
  </si>
  <si>
    <t>应届33</t>
  </si>
  <si>
    <t>邓家丽</t>
  </si>
  <si>
    <t>应届32</t>
  </si>
  <si>
    <t>李办婷</t>
  </si>
  <si>
    <t>应届08</t>
  </si>
  <si>
    <t>高征江</t>
  </si>
  <si>
    <t>应届09</t>
  </si>
  <si>
    <t>陈小勤</t>
  </si>
  <si>
    <t>应届29</t>
  </si>
  <si>
    <t>李家玲</t>
  </si>
  <si>
    <t>应届25</t>
  </si>
  <si>
    <t>巫春茹</t>
  </si>
  <si>
    <t>应届23</t>
  </si>
  <si>
    <t>龙沛园</t>
  </si>
  <si>
    <t>应届37</t>
  </si>
  <si>
    <t>李晨</t>
  </si>
  <si>
    <t>应届20</t>
  </si>
  <si>
    <t>罗伟玲</t>
  </si>
  <si>
    <t>应届04</t>
  </si>
  <si>
    <t>吴奇莹</t>
  </si>
  <si>
    <t>应届35</t>
  </si>
  <si>
    <t>李小梅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</si>
</sst>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d&quot;日&quot;;@"/>
    <numFmt numFmtId="177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黑体"/>
      <charset val="134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6"/>
  <sheetViews>
    <sheetView workbookViewId="0">
      <pane ySplit="2" topLeftCell="A30" activePane="bottomLeft" state="frozen"/>
      <selection/>
      <selection pane="bottomLeft" activeCell="A35" sqref="A35:I35"/>
    </sheetView>
  </sheetViews>
  <sheetFormatPr defaultColWidth="9" defaultRowHeight="35" customHeight="1"/>
  <cols>
    <col min="1" max="1" width="5" style="13" customWidth="1"/>
    <col min="2" max="3" width="10.375" style="1" customWidth="1"/>
    <col min="4" max="4" width="9" style="1" customWidth="1"/>
    <col min="5" max="7" width="9.625" style="13" customWidth="1"/>
    <col min="8" max="8" width="9.625" style="18" customWidth="1"/>
    <col min="9" max="9" width="9.5" style="13" customWidth="1"/>
    <col min="10" max="10" width="10.75" style="19" customWidth="1"/>
    <col min="11" max="16361" width="9" style="13"/>
    <col min="16362" max="16366" width="9" style="20"/>
    <col min="16367" max="16384" width="9" style="21"/>
  </cols>
  <sheetData>
    <row r="1" s="13" customFormat="1" customHeight="1" spans="1:16363">
      <c r="A1" s="5" t="s">
        <v>0</v>
      </c>
      <c r="B1" s="5"/>
      <c r="C1" s="5"/>
      <c r="D1" s="5"/>
      <c r="E1" s="5"/>
      <c r="F1" s="5"/>
      <c r="G1" s="5"/>
      <c r="H1" s="6"/>
      <c r="I1" s="5"/>
      <c r="J1" s="19"/>
      <c r="XEH1" s="20"/>
      <c r="XEI1" s="20"/>
    </row>
    <row r="2" s="13" customFormat="1" customHeight="1" spans="1:16363">
      <c r="A2" s="7" t="s">
        <v>1</v>
      </c>
      <c r="B2" s="7" t="s">
        <v>2</v>
      </c>
      <c r="C2" s="22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9" t="s">
        <v>8</v>
      </c>
      <c r="I2" s="7" t="s">
        <v>9</v>
      </c>
      <c r="J2" s="19"/>
      <c r="XEH2" s="20"/>
      <c r="XEI2" s="20"/>
    </row>
    <row r="3" s="13" customFormat="1" customHeight="1" spans="1:16363">
      <c r="A3" s="7">
        <v>1</v>
      </c>
      <c r="B3" s="7" t="s">
        <v>10</v>
      </c>
      <c r="C3" s="7" t="s">
        <v>11</v>
      </c>
      <c r="D3" s="8" t="s">
        <v>12</v>
      </c>
      <c r="E3" s="22">
        <v>67</v>
      </c>
      <c r="F3" s="22">
        <v>86</v>
      </c>
      <c r="G3" s="22">
        <v>89.17</v>
      </c>
      <c r="H3" s="11">
        <f t="shared" ref="H3:H30" si="0">E3*0.4+F3*0.3+G3*0.3</f>
        <v>79.351</v>
      </c>
      <c r="I3" s="22" t="s">
        <v>13</v>
      </c>
      <c r="J3" s="19"/>
      <c r="XEH3" s="20"/>
      <c r="XEI3" s="20"/>
    </row>
    <row r="4" s="13" customFormat="1" customHeight="1" spans="1:16363">
      <c r="A4" s="7">
        <v>2</v>
      </c>
      <c r="B4" s="7" t="s">
        <v>10</v>
      </c>
      <c r="C4" s="7" t="s">
        <v>14</v>
      </c>
      <c r="D4" s="8" t="s">
        <v>15</v>
      </c>
      <c r="E4" s="8">
        <v>66.5</v>
      </c>
      <c r="F4" s="8">
        <v>84</v>
      </c>
      <c r="G4" s="8">
        <v>86.33</v>
      </c>
      <c r="H4" s="11">
        <f t="shared" si="0"/>
        <v>77.699</v>
      </c>
      <c r="I4" s="22" t="s">
        <v>13</v>
      </c>
      <c r="J4" s="19"/>
      <c r="XEH4" s="20"/>
      <c r="XEI4" s="20"/>
    </row>
    <row r="5" s="13" customFormat="1" customHeight="1" spans="1:16363">
      <c r="A5" s="7">
        <v>3</v>
      </c>
      <c r="B5" s="7" t="s">
        <v>10</v>
      </c>
      <c r="C5" s="7" t="s">
        <v>16</v>
      </c>
      <c r="D5" s="8" t="s">
        <v>17</v>
      </c>
      <c r="E5" s="22">
        <v>69</v>
      </c>
      <c r="F5" s="22">
        <v>92</v>
      </c>
      <c r="G5" s="22">
        <v>72.93</v>
      </c>
      <c r="H5" s="11">
        <f t="shared" si="0"/>
        <v>77.079</v>
      </c>
      <c r="I5" s="22" t="s">
        <v>13</v>
      </c>
      <c r="J5" s="19"/>
      <c r="XEH5" s="20"/>
      <c r="XEI5" s="20"/>
    </row>
    <row r="6" s="13" customFormat="1" customHeight="1" spans="1:16363">
      <c r="A6" s="7">
        <v>4</v>
      </c>
      <c r="B6" s="7" t="s">
        <v>10</v>
      </c>
      <c r="C6" s="7" t="s">
        <v>18</v>
      </c>
      <c r="D6" s="23" t="s">
        <v>19</v>
      </c>
      <c r="E6" s="8">
        <v>68.5</v>
      </c>
      <c r="F6" s="8">
        <v>84</v>
      </c>
      <c r="G6" s="8">
        <v>79</v>
      </c>
      <c r="H6" s="11">
        <f t="shared" si="0"/>
        <v>76.3</v>
      </c>
      <c r="I6" s="22" t="s">
        <v>13</v>
      </c>
      <c r="J6" s="19"/>
      <c r="XEH6" s="20"/>
      <c r="XEI6" s="20"/>
    </row>
    <row r="7" s="13" customFormat="1" customHeight="1" spans="1:16363">
      <c r="A7" s="7">
        <v>5</v>
      </c>
      <c r="B7" s="7" t="s">
        <v>10</v>
      </c>
      <c r="C7" s="7" t="s">
        <v>20</v>
      </c>
      <c r="D7" s="8" t="s">
        <v>21</v>
      </c>
      <c r="E7" s="22">
        <v>58</v>
      </c>
      <c r="F7" s="22">
        <v>89</v>
      </c>
      <c r="G7" s="22">
        <v>85.67</v>
      </c>
      <c r="H7" s="11">
        <f t="shared" si="0"/>
        <v>75.601</v>
      </c>
      <c r="I7" s="22" t="s">
        <v>13</v>
      </c>
      <c r="J7" s="19"/>
      <c r="XEH7" s="20"/>
      <c r="XEI7" s="20"/>
    </row>
    <row r="8" s="13" customFormat="1" customHeight="1" spans="1:16363">
      <c r="A8" s="7">
        <v>6</v>
      </c>
      <c r="B8" s="7" t="s">
        <v>10</v>
      </c>
      <c r="C8" s="7" t="s">
        <v>22</v>
      </c>
      <c r="D8" s="8" t="s">
        <v>23</v>
      </c>
      <c r="E8" s="22">
        <v>67.5</v>
      </c>
      <c r="F8" s="22">
        <v>83</v>
      </c>
      <c r="G8" s="22">
        <v>77.5</v>
      </c>
      <c r="H8" s="11">
        <f t="shared" si="0"/>
        <v>75.15</v>
      </c>
      <c r="I8" s="22" t="s">
        <v>13</v>
      </c>
      <c r="J8" s="19"/>
      <c r="XEH8" s="20"/>
      <c r="XEI8" s="20"/>
    </row>
    <row r="9" s="13" customFormat="1" customHeight="1" spans="1:16363">
      <c r="A9" s="7">
        <v>7</v>
      </c>
      <c r="B9" s="7" t="s">
        <v>10</v>
      </c>
      <c r="C9" s="7" t="s">
        <v>24</v>
      </c>
      <c r="D9" s="8" t="s">
        <v>25</v>
      </c>
      <c r="E9" s="8">
        <v>70</v>
      </c>
      <c r="F9" s="8">
        <v>83</v>
      </c>
      <c r="G9" s="8">
        <v>72.83</v>
      </c>
      <c r="H9" s="11">
        <f t="shared" si="0"/>
        <v>74.749</v>
      </c>
      <c r="I9" s="22" t="s">
        <v>13</v>
      </c>
      <c r="J9" s="27"/>
      <c r="XEH9" s="20"/>
      <c r="XEI9" s="20"/>
    </row>
    <row r="10" customHeight="1" spans="1:9">
      <c r="A10" s="7">
        <v>8</v>
      </c>
      <c r="B10" s="7" t="s">
        <v>10</v>
      </c>
      <c r="C10" s="7" t="s">
        <v>26</v>
      </c>
      <c r="D10" s="8" t="s">
        <v>27</v>
      </c>
      <c r="E10" s="22">
        <v>63</v>
      </c>
      <c r="F10" s="22">
        <v>86</v>
      </c>
      <c r="G10" s="22">
        <v>78.13</v>
      </c>
      <c r="H10" s="11">
        <f t="shared" si="0"/>
        <v>74.439</v>
      </c>
      <c r="I10" s="22" t="s">
        <v>13</v>
      </c>
    </row>
    <row r="11" customHeight="1" spans="1:9">
      <c r="A11" s="7">
        <v>9</v>
      </c>
      <c r="B11" s="7" t="s">
        <v>10</v>
      </c>
      <c r="C11" s="7" t="s">
        <v>28</v>
      </c>
      <c r="D11" s="8" t="s">
        <v>29</v>
      </c>
      <c r="E11" s="22">
        <v>65</v>
      </c>
      <c r="F11" s="22">
        <v>89</v>
      </c>
      <c r="G11" s="22">
        <v>71</v>
      </c>
      <c r="H11" s="24">
        <f t="shared" si="0"/>
        <v>74</v>
      </c>
      <c r="I11" s="22" t="s">
        <v>30</v>
      </c>
    </row>
    <row r="12" customHeight="1" spans="1:10">
      <c r="A12" s="7">
        <v>10</v>
      </c>
      <c r="B12" s="7" t="s">
        <v>10</v>
      </c>
      <c r="C12" s="7" t="s">
        <v>31</v>
      </c>
      <c r="D12" s="15" t="s">
        <v>32</v>
      </c>
      <c r="E12" s="22">
        <v>59.5</v>
      </c>
      <c r="F12" s="22">
        <v>86</v>
      </c>
      <c r="G12" s="22">
        <v>81.33</v>
      </c>
      <c r="H12" s="24">
        <f t="shared" si="0"/>
        <v>73.999</v>
      </c>
      <c r="I12" s="22" t="s">
        <v>30</v>
      </c>
      <c r="J12" s="13"/>
    </row>
    <row r="13" customHeight="1" spans="1:9">
      <c r="A13" s="7">
        <v>11</v>
      </c>
      <c r="B13" s="7" t="s">
        <v>10</v>
      </c>
      <c r="C13" s="7" t="s">
        <v>33</v>
      </c>
      <c r="D13" s="25" t="s">
        <v>34</v>
      </c>
      <c r="E13" s="22">
        <v>63</v>
      </c>
      <c r="F13" s="22">
        <v>90</v>
      </c>
      <c r="G13" s="22">
        <v>71.17</v>
      </c>
      <c r="H13" s="24">
        <f t="shared" si="0"/>
        <v>73.551</v>
      </c>
      <c r="I13" s="22" t="s">
        <v>30</v>
      </c>
    </row>
    <row r="14" customHeight="1" spans="1:9">
      <c r="A14" s="7">
        <v>12</v>
      </c>
      <c r="B14" s="7" t="s">
        <v>10</v>
      </c>
      <c r="C14" s="7" t="s">
        <v>35</v>
      </c>
      <c r="D14" s="8" t="s">
        <v>36</v>
      </c>
      <c r="E14" s="22">
        <v>56.5</v>
      </c>
      <c r="F14" s="22">
        <v>89</v>
      </c>
      <c r="G14" s="22">
        <v>76.67</v>
      </c>
      <c r="H14" s="24">
        <f t="shared" si="0"/>
        <v>72.301</v>
      </c>
      <c r="I14" s="22" t="s">
        <v>30</v>
      </c>
    </row>
    <row r="15" customHeight="1" spans="1:9">
      <c r="A15" s="7">
        <v>13</v>
      </c>
      <c r="B15" s="7" t="s">
        <v>10</v>
      </c>
      <c r="C15" s="7" t="s">
        <v>37</v>
      </c>
      <c r="D15" s="8" t="s">
        <v>38</v>
      </c>
      <c r="E15" s="8">
        <v>61</v>
      </c>
      <c r="F15" s="8">
        <v>87</v>
      </c>
      <c r="G15" s="8">
        <v>71.67</v>
      </c>
      <c r="H15" s="24">
        <f t="shared" si="0"/>
        <v>72.001</v>
      </c>
      <c r="I15" s="22" t="s">
        <v>30</v>
      </c>
    </row>
    <row r="16" customHeight="1" spans="1:9">
      <c r="A16" s="7">
        <v>14</v>
      </c>
      <c r="B16" s="7" t="s">
        <v>10</v>
      </c>
      <c r="C16" s="7" t="s">
        <v>39</v>
      </c>
      <c r="D16" s="8" t="s">
        <v>40</v>
      </c>
      <c r="E16" s="22">
        <v>58.5</v>
      </c>
      <c r="F16" s="22">
        <v>88</v>
      </c>
      <c r="G16" s="22">
        <v>71.93</v>
      </c>
      <c r="H16" s="24">
        <f t="shared" si="0"/>
        <v>71.379</v>
      </c>
      <c r="I16" s="22" t="s">
        <v>30</v>
      </c>
    </row>
    <row r="17" customHeight="1" spans="1:9">
      <c r="A17" s="7">
        <v>15</v>
      </c>
      <c r="B17" s="7" t="s">
        <v>10</v>
      </c>
      <c r="C17" s="22" t="s">
        <v>41</v>
      </c>
      <c r="D17" s="8" t="s">
        <v>42</v>
      </c>
      <c r="E17" s="22">
        <v>58.5</v>
      </c>
      <c r="F17" s="22">
        <v>86</v>
      </c>
      <c r="G17" s="22">
        <v>72.97</v>
      </c>
      <c r="H17" s="24">
        <f t="shared" si="0"/>
        <v>71.091</v>
      </c>
      <c r="I17" s="22" t="s">
        <v>30</v>
      </c>
    </row>
    <row r="18" customHeight="1" spans="1:9">
      <c r="A18" s="7">
        <v>16</v>
      </c>
      <c r="B18" s="7" t="s">
        <v>10</v>
      </c>
      <c r="C18" s="7" t="s">
        <v>43</v>
      </c>
      <c r="D18" s="8" t="s">
        <v>44</v>
      </c>
      <c r="E18" s="8">
        <v>59</v>
      </c>
      <c r="F18" s="8">
        <v>89</v>
      </c>
      <c r="G18" s="8">
        <v>68.47</v>
      </c>
      <c r="H18" s="24">
        <f t="shared" si="0"/>
        <v>70.841</v>
      </c>
      <c r="I18" s="22" t="s">
        <v>30</v>
      </c>
    </row>
    <row r="19" customHeight="1" spans="1:9">
      <c r="A19" s="7">
        <v>17</v>
      </c>
      <c r="B19" s="7" t="s">
        <v>10</v>
      </c>
      <c r="C19" s="7" t="s">
        <v>45</v>
      </c>
      <c r="D19" s="8" t="s">
        <v>46</v>
      </c>
      <c r="E19" s="22">
        <v>55.5</v>
      </c>
      <c r="F19" s="22">
        <v>84</v>
      </c>
      <c r="G19" s="22">
        <v>76.83</v>
      </c>
      <c r="H19" s="24">
        <f t="shared" si="0"/>
        <v>70.449</v>
      </c>
      <c r="I19" s="22" t="s">
        <v>30</v>
      </c>
    </row>
    <row r="20" customHeight="1" spans="1:9">
      <c r="A20" s="7">
        <v>18</v>
      </c>
      <c r="B20" s="7" t="s">
        <v>10</v>
      </c>
      <c r="C20" s="7" t="s">
        <v>47</v>
      </c>
      <c r="D20" s="8" t="s">
        <v>48</v>
      </c>
      <c r="E20" s="22">
        <v>57.5</v>
      </c>
      <c r="F20" s="22">
        <v>85</v>
      </c>
      <c r="G20" s="22">
        <v>72.17</v>
      </c>
      <c r="H20" s="24">
        <f t="shared" si="0"/>
        <v>70.151</v>
      </c>
      <c r="I20" s="22" t="s">
        <v>30</v>
      </c>
    </row>
    <row r="21" customHeight="1" spans="1:9">
      <c r="A21" s="7">
        <v>19</v>
      </c>
      <c r="B21" s="7" t="s">
        <v>10</v>
      </c>
      <c r="C21" s="7" t="s">
        <v>49</v>
      </c>
      <c r="D21" s="7" t="s">
        <v>50</v>
      </c>
      <c r="E21" s="26">
        <v>52.5</v>
      </c>
      <c r="F21" s="26">
        <v>85</v>
      </c>
      <c r="G21" s="26">
        <v>77</v>
      </c>
      <c r="H21" s="24">
        <f t="shared" si="0"/>
        <v>69.6</v>
      </c>
      <c r="I21" s="22" t="s">
        <v>30</v>
      </c>
    </row>
    <row r="22" customHeight="1" spans="1:9">
      <c r="A22" s="7">
        <v>20</v>
      </c>
      <c r="B22" s="7" t="s">
        <v>10</v>
      </c>
      <c r="C22" s="7" t="s">
        <v>51</v>
      </c>
      <c r="D22" s="8" t="s">
        <v>52</v>
      </c>
      <c r="E22" s="22">
        <v>54.5</v>
      </c>
      <c r="F22" s="22">
        <v>84</v>
      </c>
      <c r="G22" s="22">
        <v>73.77</v>
      </c>
      <c r="H22" s="24">
        <f t="shared" si="0"/>
        <v>69.131</v>
      </c>
      <c r="I22" s="22" t="s">
        <v>30</v>
      </c>
    </row>
    <row r="23" customHeight="1" spans="1:9">
      <c r="A23" s="7">
        <v>21</v>
      </c>
      <c r="B23" s="7" t="s">
        <v>10</v>
      </c>
      <c r="C23" s="7" t="s">
        <v>53</v>
      </c>
      <c r="D23" s="8" t="s">
        <v>54</v>
      </c>
      <c r="E23" s="22">
        <v>49.5</v>
      </c>
      <c r="F23" s="22">
        <v>85</v>
      </c>
      <c r="G23" s="22">
        <v>73.83</v>
      </c>
      <c r="H23" s="24">
        <f t="shared" si="0"/>
        <v>67.449</v>
      </c>
      <c r="I23" s="22" t="s">
        <v>30</v>
      </c>
    </row>
    <row r="24" customHeight="1" spans="1:9">
      <c r="A24" s="7">
        <v>22</v>
      </c>
      <c r="B24" s="7" t="s">
        <v>10</v>
      </c>
      <c r="C24" s="7" t="s">
        <v>55</v>
      </c>
      <c r="D24" s="8" t="s">
        <v>56</v>
      </c>
      <c r="E24" s="22">
        <v>55.5</v>
      </c>
      <c r="F24" s="22">
        <v>86</v>
      </c>
      <c r="G24" s="22">
        <v>62.5</v>
      </c>
      <c r="H24" s="24">
        <f t="shared" si="0"/>
        <v>66.75</v>
      </c>
      <c r="I24" s="22" t="s">
        <v>30</v>
      </c>
    </row>
    <row r="25" customHeight="1" spans="1:9">
      <c r="A25" s="7">
        <v>23</v>
      </c>
      <c r="B25" s="7" t="s">
        <v>10</v>
      </c>
      <c r="C25" s="7" t="s">
        <v>57</v>
      </c>
      <c r="D25" s="8" t="s">
        <v>58</v>
      </c>
      <c r="E25" s="7">
        <v>56.5</v>
      </c>
      <c r="F25" s="7">
        <v>76</v>
      </c>
      <c r="G25" s="7">
        <v>69.17</v>
      </c>
      <c r="H25" s="24">
        <f t="shared" si="0"/>
        <v>66.151</v>
      </c>
      <c r="I25" s="22" t="s">
        <v>30</v>
      </c>
    </row>
    <row r="26" customHeight="1" spans="1:9">
      <c r="A26" s="7">
        <v>24</v>
      </c>
      <c r="B26" s="7" t="s">
        <v>10</v>
      </c>
      <c r="C26" s="7" t="s">
        <v>59</v>
      </c>
      <c r="D26" s="8" t="s">
        <v>60</v>
      </c>
      <c r="E26" s="22">
        <v>59.5</v>
      </c>
      <c r="F26" s="22">
        <v>68</v>
      </c>
      <c r="G26" s="22">
        <v>72.83</v>
      </c>
      <c r="H26" s="24">
        <f t="shared" si="0"/>
        <v>66.049</v>
      </c>
      <c r="I26" s="22" t="s">
        <v>30</v>
      </c>
    </row>
    <row r="27" customHeight="1" spans="1:9">
      <c r="A27" s="7">
        <v>25</v>
      </c>
      <c r="B27" s="7" t="s">
        <v>10</v>
      </c>
      <c r="C27" s="7" t="s">
        <v>61</v>
      </c>
      <c r="D27" s="8" t="s">
        <v>62</v>
      </c>
      <c r="E27" s="22">
        <v>50</v>
      </c>
      <c r="F27" s="22">
        <v>88</v>
      </c>
      <c r="G27" s="22">
        <v>64.2</v>
      </c>
      <c r="H27" s="24">
        <f t="shared" si="0"/>
        <v>65.66</v>
      </c>
      <c r="I27" s="22" t="s">
        <v>30</v>
      </c>
    </row>
    <row r="28" customHeight="1" spans="1:9">
      <c r="A28" s="7">
        <v>26</v>
      </c>
      <c r="B28" s="7" t="s">
        <v>10</v>
      </c>
      <c r="C28" s="7" t="s">
        <v>63</v>
      </c>
      <c r="D28" s="8" t="s">
        <v>64</v>
      </c>
      <c r="E28" s="8">
        <v>58.5</v>
      </c>
      <c r="F28" s="8">
        <v>72</v>
      </c>
      <c r="G28" s="8">
        <v>68.5</v>
      </c>
      <c r="H28" s="24">
        <f t="shared" si="0"/>
        <v>65.55</v>
      </c>
      <c r="I28" s="22" t="s">
        <v>30</v>
      </c>
    </row>
    <row r="29" customHeight="1" spans="1:9">
      <c r="A29" s="7">
        <v>27</v>
      </c>
      <c r="B29" s="7" t="s">
        <v>10</v>
      </c>
      <c r="C29" s="7" t="s">
        <v>65</v>
      </c>
      <c r="D29" s="8" t="s">
        <v>66</v>
      </c>
      <c r="E29" s="22">
        <v>56</v>
      </c>
      <c r="F29" s="22">
        <v>59</v>
      </c>
      <c r="G29" s="22">
        <v>64.17</v>
      </c>
      <c r="H29" s="24">
        <f t="shared" si="0"/>
        <v>59.351</v>
      </c>
      <c r="I29" s="22" t="s">
        <v>30</v>
      </c>
    </row>
    <row r="30" customHeight="1" spans="1:9">
      <c r="A30" s="7">
        <v>28</v>
      </c>
      <c r="B30" s="7" t="s">
        <v>10</v>
      </c>
      <c r="C30" s="7" t="s">
        <v>67</v>
      </c>
      <c r="D30" s="8" t="s">
        <v>68</v>
      </c>
      <c r="E30" s="22">
        <v>48</v>
      </c>
      <c r="F30" s="22">
        <v>53</v>
      </c>
      <c r="G30" s="22">
        <v>78.4</v>
      </c>
      <c r="H30" s="24">
        <f t="shared" si="0"/>
        <v>58.62</v>
      </c>
      <c r="I30" s="22" t="s">
        <v>30</v>
      </c>
    </row>
    <row r="31" s="1" customFormat="1" customHeight="1" spans="1:16366">
      <c r="A31" s="7">
        <v>29</v>
      </c>
      <c r="B31" s="7" t="s">
        <v>10</v>
      </c>
      <c r="C31" s="7" t="s">
        <v>69</v>
      </c>
      <c r="D31" s="8" t="s">
        <v>70</v>
      </c>
      <c r="E31" s="8" t="s">
        <v>71</v>
      </c>
      <c r="F31" s="8" t="s">
        <v>71</v>
      </c>
      <c r="G31" s="8" t="s">
        <v>71</v>
      </c>
      <c r="H31" s="8" t="s">
        <v>71</v>
      </c>
      <c r="I31" s="8" t="s">
        <v>30</v>
      </c>
      <c r="J31" s="15"/>
      <c r="XEH31" s="28"/>
      <c r="XEI31" s="28"/>
      <c r="XEJ31" s="28"/>
      <c r="XEK31" s="28"/>
      <c r="XEL31" s="28"/>
    </row>
    <row r="32" s="1" customFormat="1" customHeight="1" spans="1:16366">
      <c r="A32" s="7">
        <v>30</v>
      </c>
      <c r="B32" s="7" t="s">
        <v>10</v>
      </c>
      <c r="C32" s="7" t="s">
        <v>72</v>
      </c>
      <c r="D32" s="8" t="s">
        <v>73</v>
      </c>
      <c r="E32" s="8" t="s">
        <v>71</v>
      </c>
      <c r="F32" s="8" t="s">
        <v>71</v>
      </c>
      <c r="G32" s="8" t="s">
        <v>71</v>
      </c>
      <c r="H32" s="8" t="s">
        <v>71</v>
      </c>
      <c r="I32" s="8" t="s">
        <v>30</v>
      </c>
      <c r="J32" s="15"/>
      <c r="XEH32" s="28"/>
      <c r="XEI32" s="28"/>
      <c r="XEJ32" s="28"/>
      <c r="XEK32" s="28"/>
      <c r="XEL32" s="28"/>
    </row>
    <row r="33" customHeight="1" spans="1:9">
      <c r="A33" s="12" t="s">
        <v>74</v>
      </c>
      <c r="B33" s="12"/>
      <c r="C33" s="12"/>
      <c r="D33" s="12"/>
      <c r="E33" s="12"/>
      <c r="F33" s="12"/>
      <c r="G33" s="12"/>
      <c r="H33" s="12"/>
      <c r="I33" s="12"/>
    </row>
    <row r="34" customHeight="1" spans="1:9">
      <c r="A34" s="12"/>
      <c r="B34" s="12"/>
      <c r="C34" s="12"/>
      <c r="D34" s="12"/>
      <c r="E34" s="12"/>
      <c r="F34" s="12"/>
      <c r="G34" s="12"/>
      <c r="H34" s="12"/>
      <c r="I34" s="12"/>
    </row>
    <row r="35" customHeight="1" spans="2:8">
      <c r="B35" s="13"/>
      <c r="C35" s="13"/>
      <c r="D35" s="13"/>
      <c r="H35" s="13"/>
    </row>
    <row r="36" customHeight="1" spans="1:9">
      <c r="A36" s="14"/>
      <c r="B36" s="14"/>
      <c r="C36" s="14"/>
      <c r="D36" s="14"/>
      <c r="E36" s="14"/>
      <c r="F36" s="14"/>
      <c r="G36" s="14"/>
      <c r="H36" s="14"/>
      <c r="I36" s="14"/>
    </row>
  </sheetData>
  <sortState ref="A3:Z32">
    <sortCondition ref="H3" descending="1"/>
  </sortState>
  <mergeCells count="5">
    <mergeCell ref="A1:I1"/>
    <mergeCell ref="A33:I33"/>
    <mergeCell ref="A34:I34"/>
    <mergeCell ref="A35:I35"/>
    <mergeCell ref="A36:I36"/>
  </mergeCells>
  <conditionalFormatting sqref="D9">
    <cfRule type="duplicateValues" dxfId="0" priority="1"/>
  </conditionalFormatting>
  <pageMargins left="0.865972222222222" right="0.865972222222222" top="0.60625" bottom="0.409027777777778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45"/>
  <sheetViews>
    <sheetView tabSelected="1" workbookViewId="0">
      <pane ySplit="2" topLeftCell="A39" activePane="bottomLeft" state="frozen"/>
      <selection/>
      <selection pane="bottomLeft" activeCell="A45" sqref="A45:I45"/>
    </sheetView>
  </sheetViews>
  <sheetFormatPr defaultColWidth="9" defaultRowHeight="29" customHeight="1"/>
  <cols>
    <col min="1" max="1" width="5" style="1" customWidth="1"/>
    <col min="2" max="3" width="10.375" style="1" customWidth="1"/>
    <col min="4" max="4" width="9" style="1" customWidth="1"/>
    <col min="5" max="7" width="9.625" style="1" customWidth="1"/>
    <col min="8" max="8" width="9.625" style="2" customWidth="1"/>
    <col min="9" max="9" width="9.50833333333333" style="1" customWidth="1"/>
    <col min="10" max="10" width="10.75" style="1" customWidth="1"/>
    <col min="11" max="16361" width="9" style="1"/>
    <col min="16362" max="16367" width="9" style="3"/>
    <col min="16368" max="16384" width="9" style="4"/>
  </cols>
  <sheetData>
    <row r="1" s="1" customFormat="1" customHeight="1" spans="1:16363">
      <c r="A1" s="5" t="s">
        <v>0</v>
      </c>
      <c r="B1" s="5"/>
      <c r="C1" s="5"/>
      <c r="D1" s="5"/>
      <c r="E1" s="5"/>
      <c r="F1" s="5"/>
      <c r="G1" s="5"/>
      <c r="H1" s="6"/>
      <c r="I1" s="5"/>
      <c r="XEH1" s="3"/>
      <c r="XEI1" s="3"/>
    </row>
    <row r="2" s="1" customFormat="1" customHeight="1" spans="1:16363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9" t="s">
        <v>8</v>
      </c>
      <c r="I2" s="7" t="s">
        <v>9</v>
      </c>
      <c r="J2" s="15"/>
      <c r="XEH2" s="3"/>
      <c r="XEI2" s="3"/>
    </row>
    <row r="3" s="1" customFormat="1" customHeight="1" spans="1:16363">
      <c r="A3" s="7">
        <v>1</v>
      </c>
      <c r="B3" s="7" t="s">
        <v>10</v>
      </c>
      <c r="C3" s="7" t="s">
        <v>75</v>
      </c>
      <c r="D3" s="10" t="s">
        <v>76</v>
      </c>
      <c r="E3" s="8">
        <v>72</v>
      </c>
      <c r="F3" s="8">
        <v>88</v>
      </c>
      <c r="G3" s="8">
        <v>86.7</v>
      </c>
      <c r="H3" s="11">
        <f t="shared" ref="H3:H38" si="0">E3*0.4+F3*0.3+G3*0.3</f>
        <v>81.21</v>
      </c>
      <c r="I3" s="8" t="s">
        <v>13</v>
      </c>
      <c r="J3" s="15"/>
      <c r="XEH3" s="3"/>
      <c r="XEI3" s="3"/>
    </row>
    <row r="4" s="1" customFormat="1" customHeight="1" spans="1:16363">
      <c r="A4" s="7">
        <v>2</v>
      </c>
      <c r="B4" s="7" t="s">
        <v>10</v>
      </c>
      <c r="C4" s="8" t="s">
        <v>77</v>
      </c>
      <c r="D4" s="8" t="s">
        <v>78</v>
      </c>
      <c r="E4" s="8">
        <v>70</v>
      </c>
      <c r="F4" s="8">
        <v>83</v>
      </c>
      <c r="G4" s="8">
        <v>86.3</v>
      </c>
      <c r="H4" s="11">
        <f t="shared" si="0"/>
        <v>78.79</v>
      </c>
      <c r="I4" s="8" t="s">
        <v>13</v>
      </c>
      <c r="J4" s="15"/>
      <c r="XEH4" s="3"/>
      <c r="XEI4" s="3"/>
    </row>
    <row r="5" s="1" customFormat="1" customHeight="1" spans="1:16363">
      <c r="A5" s="7">
        <v>3</v>
      </c>
      <c r="B5" s="7" t="s">
        <v>10</v>
      </c>
      <c r="C5" s="7" t="s">
        <v>79</v>
      </c>
      <c r="D5" s="8" t="s">
        <v>80</v>
      </c>
      <c r="E5" s="8">
        <v>61</v>
      </c>
      <c r="F5" s="8">
        <v>91</v>
      </c>
      <c r="G5" s="8">
        <v>88.33</v>
      </c>
      <c r="H5" s="11">
        <f t="shared" si="0"/>
        <v>78.199</v>
      </c>
      <c r="I5" s="8" t="s">
        <v>13</v>
      </c>
      <c r="J5" s="15"/>
      <c r="XEH5" s="3"/>
      <c r="XEI5" s="3"/>
    </row>
    <row r="6" s="1" customFormat="1" customHeight="1" spans="1:16363">
      <c r="A6" s="7">
        <v>4</v>
      </c>
      <c r="B6" s="7" t="s">
        <v>10</v>
      </c>
      <c r="C6" s="7" t="s">
        <v>81</v>
      </c>
      <c r="D6" s="8" t="s">
        <v>82</v>
      </c>
      <c r="E6" s="8">
        <v>69.5</v>
      </c>
      <c r="F6" s="8">
        <v>90</v>
      </c>
      <c r="G6" s="8">
        <v>75.17</v>
      </c>
      <c r="H6" s="11">
        <f t="shared" si="0"/>
        <v>77.351</v>
      </c>
      <c r="I6" s="8" t="s">
        <v>13</v>
      </c>
      <c r="J6" s="15"/>
      <c r="XEH6" s="3"/>
      <c r="XEI6" s="3"/>
    </row>
    <row r="7" s="1" customFormat="1" customHeight="1" spans="1:16367">
      <c r="A7" s="7">
        <v>5</v>
      </c>
      <c r="B7" s="7" t="s">
        <v>10</v>
      </c>
      <c r="C7" s="7" t="s">
        <v>83</v>
      </c>
      <c r="D7" s="8" t="s">
        <v>84</v>
      </c>
      <c r="E7" s="8">
        <v>61.5</v>
      </c>
      <c r="F7" s="8">
        <v>91</v>
      </c>
      <c r="G7" s="8">
        <v>81</v>
      </c>
      <c r="H7" s="11">
        <f t="shared" si="0"/>
        <v>76.2</v>
      </c>
      <c r="I7" s="8" t="s">
        <v>13</v>
      </c>
      <c r="J7" s="15"/>
      <c r="XEH7" s="3"/>
      <c r="XEI7" s="3"/>
      <c r="XEJ7" s="3"/>
      <c r="XEK7" s="3"/>
      <c r="XEL7" s="3"/>
      <c r="XEM7" s="3"/>
    </row>
    <row r="8" s="1" customFormat="1" customHeight="1" spans="1:16367">
      <c r="A8" s="7">
        <v>6</v>
      </c>
      <c r="B8" s="7" t="s">
        <v>10</v>
      </c>
      <c r="C8" s="7" t="s">
        <v>85</v>
      </c>
      <c r="D8" s="8" t="s">
        <v>86</v>
      </c>
      <c r="E8" s="8">
        <v>61</v>
      </c>
      <c r="F8" s="8">
        <v>89</v>
      </c>
      <c r="G8" s="8">
        <v>82</v>
      </c>
      <c r="H8" s="11">
        <f t="shared" si="0"/>
        <v>75.7</v>
      </c>
      <c r="I8" s="8" t="s">
        <v>13</v>
      </c>
      <c r="J8" s="15"/>
      <c r="XEH8" s="3"/>
      <c r="XEI8" s="3"/>
      <c r="XEJ8" s="3"/>
      <c r="XEK8" s="3"/>
      <c r="XEL8" s="3"/>
      <c r="XEM8" s="3"/>
    </row>
    <row r="9" s="1" customFormat="1" customHeight="1" spans="1:16367">
      <c r="A9" s="7">
        <v>7</v>
      </c>
      <c r="B9" s="7" t="s">
        <v>10</v>
      </c>
      <c r="C9" s="7" t="s">
        <v>87</v>
      </c>
      <c r="D9" s="8" t="s">
        <v>88</v>
      </c>
      <c r="E9" s="8">
        <v>71</v>
      </c>
      <c r="F9" s="8">
        <v>75</v>
      </c>
      <c r="G9" s="8">
        <v>80.5</v>
      </c>
      <c r="H9" s="11">
        <f t="shared" si="0"/>
        <v>75.05</v>
      </c>
      <c r="I9" s="8" t="s">
        <v>13</v>
      </c>
      <c r="J9" s="16"/>
      <c r="XEH9" s="3"/>
      <c r="XEI9" s="3"/>
      <c r="XEJ9" s="3"/>
      <c r="XEK9" s="3"/>
      <c r="XEL9" s="3"/>
      <c r="XEM9" s="3"/>
    </row>
    <row r="10" s="1" customFormat="1" customHeight="1" spans="1:16367">
      <c r="A10" s="7">
        <v>8</v>
      </c>
      <c r="B10" s="7" t="s">
        <v>10</v>
      </c>
      <c r="C10" s="7" t="s">
        <v>89</v>
      </c>
      <c r="D10" s="8" t="s">
        <v>90</v>
      </c>
      <c r="E10" s="8">
        <v>65</v>
      </c>
      <c r="F10" s="8">
        <v>87</v>
      </c>
      <c r="G10" s="8">
        <v>75.17</v>
      </c>
      <c r="H10" s="11">
        <f t="shared" si="0"/>
        <v>74.651</v>
      </c>
      <c r="I10" s="8" t="s">
        <v>13</v>
      </c>
      <c r="J10" s="15"/>
      <c r="XEH10" s="3"/>
      <c r="XEI10" s="3"/>
      <c r="XEJ10" s="3"/>
      <c r="XEK10" s="3"/>
      <c r="XEL10" s="3"/>
      <c r="XEM10" s="3"/>
    </row>
    <row r="11" s="1" customFormat="1" customHeight="1" spans="1:16367">
      <c r="A11" s="7">
        <v>9</v>
      </c>
      <c r="B11" s="7" t="s">
        <v>10</v>
      </c>
      <c r="C11" s="7" t="s">
        <v>91</v>
      </c>
      <c r="D11" s="8" t="s">
        <v>92</v>
      </c>
      <c r="E11" s="8">
        <v>56</v>
      </c>
      <c r="F11" s="8">
        <v>89</v>
      </c>
      <c r="G11" s="8">
        <v>83.83</v>
      </c>
      <c r="H11" s="11">
        <f t="shared" si="0"/>
        <v>74.249</v>
      </c>
      <c r="I11" s="8" t="s">
        <v>30</v>
      </c>
      <c r="J11" s="15"/>
      <c r="XEH11" s="3"/>
      <c r="XEI11" s="3"/>
      <c r="XEJ11" s="3"/>
      <c r="XEK11" s="3"/>
      <c r="XEL11" s="3"/>
      <c r="XEM11" s="3"/>
    </row>
    <row r="12" s="1" customFormat="1" customHeight="1" spans="1:16367">
      <c r="A12" s="7">
        <v>10</v>
      </c>
      <c r="B12" s="7" t="s">
        <v>10</v>
      </c>
      <c r="C12" s="7" t="s">
        <v>93</v>
      </c>
      <c r="D12" s="8" t="s">
        <v>94</v>
      </c>
      <c r="E12" s="8">
        <v>66</v>
      </c>
      <c r="F12" s="8">
        <v>83</v>
      </c>
      <c r="G12" s="8">
        <v>75.83</v>
      </c>
      <c r="H12" s="11">
        <f t="shared" si="0"/>
        <v>74.049</v>
      </c>
      <c r="I12" s="8" t="s">
        <v>30</v>
      </c>
      <c r="J12" s="15"/>
      <c r="XEH12" s="3"/>
      <c r="XEI12" s="3"/>
      <c r="XEJ12" s="3"/>
      <c r="XEK12" s="3"/>
      <c r="XEL12" s="3"/>
      <c r="XEM12" s="3"/>
    </row>
    <row r="13" s="1" customFormat="1" customHeight="1" spans="1:16367">
      <c r="A13" s="7">
        <v>11</v>
      </c>
      <c r="B13" s="7" t="s">
        <v>10</v>
      </c>
      <c r="C13" s="7" t="s">
        <v>95</v>
      </c>
      <c r="D13" s="8" t="s">
        <v>96</v>
      </c>
      <c r="E13" s="8">
        <v>55.5</v>
      </c>
      <c r="F13" s="8">
        <v>91</v>
      </c>
      <c r="G13" s="8">
        <v>79.83</v>
      </c>
      <c r="H13" s="11">
        <f t="shared" si="0"/>
        <v>73.449</v>
      </c>
      <c r="I13" s="8" t="s">
        <v>30</v>
      </c>
      <c r="J13" s="15"/>
      <c r="XEH13" s="3"/>
      <c r="XEI13" s="3"/>
      <c r="XEJ13" s="3"/>
      <c r="XEK13" s="3"/>
      <c r="XEL13" s="3"/>
      <c r="XEM13" s="3"/>
    </row>
    <row r="14" s="1" customFormat="1" customHeight="1" spans="1:16367">
      <c r="A14" s="7">
        <v>12</v>
      </c>
      <c r="B14" s="7" t="s">
        <v>10</v>
      </c>
      <c r="C14" s="7" t="s">
        <v>97</v>
      </c>
      <c r="D14" s="8" t="s">
        <v>98</v>
      </c>
      <c r="E14" s="8">
        <v>68</v>
      </c>
      <c r="F14" s="8">
        <v>77</v>
      </c>
      <c r="G14" s="8">
        <v>76.67</v>
      </c>
      <c r="H14" s="11">
        <f t="shared" si="0"/>
        <v>73.301</v>
      </c>
      <c r="I14" s="8" t="s">
        <v>30</v>
      </c>
      <c r="J14" s="15"/>
      <c r="XEH14" s="3"/>
      <c r="XEI14" s="3"/>
      <c r="XEJ14" s="3"/>
      <c r="XEK14" s="3"/>
      <c r="XEL14" s="3"/>
      <c r="XEM14" s="3"/>
    </row>
    <row r="15" s="1" customFormat="1" customHeight="1" spans="1:16367">
      <c r="A15" s="7">
        <v>13</v>
      </c>
      <c r="B15" s="7" t="s">
        <v>10</v>
      </c>
      <c r="C15" s="7" t="s">
        <v>99</v>
      </c>
      <c r="D15" s="8" t="s">
        <v>100</v>
      </c>
      <c r="E15" s="8">
        <v>67</v>
      </c>
      <c r="F15" s="8">
        <v>78</v>
      </c>
      <c r="G15" s="8">
        <v>76</v>
      </c>
      <c r="H15" s="11">
        <f t="shared" si="0"/>
        <v>73</v>
      </c>
      <c r="I15" s="8" t="s">
        <v>30</v>
      </c>
      <c r="J15" s="15"/>
      <c r="XEH15" s="3"/>
      <c r="XEI15" s="3"/>
      <c r="XEJ15" s="3"/>
      <c r="XEK15" s="3"/>
      <c r="XEL15" s="3"/>
      <c r="XEM15" s="3"/>
    </row>
    <row r="16" s="1" customFormat="1" customHeight="1" spans="1:16367">
      <c r="A16" s="7">
        <v>14</v>
      </c>
      <c r="B16" s="7" t="s">
        <v>10</v>
      </c>
      <c r="C16" s="7" t="s">
        <v>101</v>
      </c>
      <c r="D16" s="8" t="s">
        <v>102</v>
      </c>
      <c r="E16" s="8">
        <v>63</v>
      </c>
      <c r="F16" s="8">
        <v>81</v>
      </c>
      <c r="G16" s="8">
        <v>77.83</v>
      </c>
      <c r="H16" s="11">
        <f t="shared" si="0"/>
        <v>72.849</v>
      </c>
      <c r="I16" s="8" t="s">
        <v>30</v>
      </c>
      <c r="J16" s="15"/>
      <c r="XEH16" s="3"/>
      <c r="XEI16" s="3"/>
      <c r="XEJ16" s="3"/>
      <c r="XEK16" s="3"/>
      <c r="XEL16" s="3"/>
      <c r="XEM16" s="3"/>
    </row>
    <row r="17" s="1" customFormat="1" customHeight="1" spans="1:16367">
      <c r="A17" s="7">
        <v>15</v>
      </c>
      <c r="B17" s="7" t="s">
        <v>10</v>
      </c>
      <c r="C17" s="7" t="s">
        <v>103</v>
      </c>
      <c r="D17" s="8" t="s">
        <v>104</v>
      </c>
      <c r="E17" s="8">
        <v>63</v>
      </c>
      <c r="F17" s="8">
        <v>85</v>
      </c>
      <c r="G17" s="8">
        <v>72.67</v>
      </c>
      <c r="H17" s="11">
        <f t="shared" si="0"/>
        <v>72.501</v>
      </c>
      <c r="I17" s="8" t="s">
        <v>30</v>
      </c>
      <c r="J17" s="15"/>
      <c r="XEH17" s="3"/>
      <c r="XEI17" s="3"/>
      <c r="XEJ17" s="3"/>
      <c r="XEK17" s="3"/>
      <c r="XEL17" s="3"/>
      <c r="XEM17" s="3"/>
    </row>
    <row r="18" s="1" customFormat="1" customHeight="1" spans="1:16367">
      <c r="A18" s="7">
        <v>16</v>
      </c>
      <c r="B18" s="7" t="s">
        <v>10</v>
      </c>
      <c r="C18" s="7" t="s">
        <v>105</v>
      </c>
      <c r="D18" s="8" t="s">
        <v>106</v>
      </c>
      <c r="E18" s="8">
        <v>63</v>
      </c>
      <c r="F18" s="8">
        <v>83</v>
      </c>
      <c r="G18" s="8">
        <v>74</v>
      </c>
      <c r="H18" s="11">
        <f t="shared" si="0"/>
        <v>72.3</v>
      </c>
      <c r="I18" s="8" t="s">
        <v>30</v>
      </c>
      <c r="J18" s="15"/>
      <c r="XEH18" s="3"/>
      <c r="XEI18" s="3"/>
      <c r="XEJ18" s="3"/>
      <c r="XEK18" s="3"/>
      <c r="XEL18" s="3"/>
      <c r="XEM18" s="3"/>
    </row>
    <row r="19" s="1" customFormat="1" customHeight="1" spans="1:16367">
      <c r="A19" s="7">
        <v>17</v>
      </c>
      <c r="B19" s="7" t="s">
        <v>10</v>
      </c>
      <c r="C19" s="7" t="s">
        <v>107</v>
      </c>
      <c r="D19" s="8" t="s">
        <v>108</v>
      </c>
      <c r="E19" s="8">
        <v>65</v>
      </c>
      <c r="F19" s="8">
        <v>84</v>
      </c>
      <c r="G19" s="8">
        <v>70.03</v>
      </c>
      <c r="H19" s="11">
        <f t="shared" si="0"/>
        <v>72.209</v>
      </c>
      <c r="I19" s="8" t="s">
        <v>30</v>
      </c>
      <c r="J19" s="15"/>
      <c r="XEH19" s="3"/>
      <c r="XEI19" s="3"/>
      <c r="XEJ19" s="3"/>
      <c r="XEK19" s="3"/>
      <c r="XEL19" s="3"/>
      <c r="XEM19" s="3"/>
    </row>
    <row r="20" s="1" customFormat="1" customHeight="1" spans="1:16367">
      <c r="A20" s="7">
        <v>18</v>
      </c>
      <c r="B20" s="7" t="s">
        <v>10</v>
      </c>
      <c r="C20" s="8" t="s">
        <v>109</v>
      </c>
      <c r="D20" s="8" t="s">
        <v>110</v>
      </c>
      <c r="E20" s="8">
        <v>49.5</v>
      </c>
      <c r="F20" s="8">
        <v>90</v>
      </c>
      <c r="G20" s="8">
        <v>84.5</v>
      </c>
      <c r="H20" s="11">
        <f t="shared" si="0"/>
        <v>72.15</v>
      </c>
      <c r="I20" s="8" t="s">
        <v>30</v>
      </c>
      <c r="J20" s="15"/>
      <c r="XEH20" s="3"/>
      <c r="XEI20" s="3"/>
      <c r="XEJ20" s="3"/>
      <c r="XEK20" s="3"/>
      <c r="XEL20" s="3"/>
      <c r="XEM20" s="3"/>
    </row>
    <row r="21" s="1" customFormat="1" customHeight="1" spans="1:16367">
      <c r="A21" s="7">
        <v>19</v>
      </c>
      <c r="B21" s="7" t="s">
        <v>10</v>
      </c>
      <c r="C21" s="7" t="s">
        <v>111</v>
      </c>
      <c r="D21" s="8" t="s">
        <v>112</v>
      </c>
      <c r="E21" s="8">
        <v>58</v>
      </c>
      <c r="F21" s="8">
        <v>84</v>
      </c>
      <c r="G21" s="8">
        <v>79</v>
      </c>
      <c r="H21" s="11">
        <f t="shared" si="0"/>
        <v>72.1</v>
      </c>
      <c r="I21" s="8" t="s">
        <v>30</v>
      </c>
      <c r="J21" s="15"/>
      <c r="XEH21" s="3"/>
      <c r="XEI21" s="3"/>
      <c r="XEJ21" s="3"/>
      <c r="XEK21" s="3"/>
      <c r="XEL21" s="3"/>
      <c r="XEM21" s="3"/>
    </row>
    <row r="22" s="1" customFormat="1" customHeight="1" spans="1:16367">
      <c r="A22" s="7">
        <v>20</v>
      </c>
      <c r="B22" s="7" t="s">
        <v>10</v>
      </c>
      <c r="C22" s="7" t="s">
        <v>113</v>
      </c>
      <c r="D22" s="8" t="s">
        <v>114</v>
      </c>
      <c r="E22" s="8">
        <v>58</v>
      </c>
      <c r="F22" s="8">
        <v>85</v>
      </c>
      <c r="G22" s="8">
        <v>75.5</v>
      </c>
      <c r="H22" s="11">
        <f t="shared" si="0"/>
        <v>71.35</v>
      </c>
      <c r="I22" s="8" t="s">
        <v>30</v>
      </c>
      <c r="J22" s="15"/>
      <c r="XEH22" s="3"/>
      <c r="XEI22" s="3"/>
      <c r="XEJ22" s="3"/>
      <c r="XEK22" s="3"/>
      <c r="XEL22" s="3"/>
      <c r="XEM22" s="3"/>
    </row>
    <row r="23" s="1" customFormat="1" customHeight="1" spans="1:16367">
      <c r="A23" s="7">
        <v>21</v>
      </c>
      <c r="B23" s="7" t="s">
        <v>10</v>
      </c>
      <c r="C23" s="7" t="s">
        <v>115</v>
      </c>
      <c r="D23" s="8" t="s">
        <v>116</v>
      </c>
      <c r="E23" s="8">
        <v>69.5</v>
      </c>
      <c r="F23" s="8">
        <v>72</v>
      </c>
      <c r="G23" s="8">
        <v>70.67</v>
      </c>
      <c r="H23" s="11">
        <f t="shared" si="0"/>
        <v>70.601</v>
      </c>
      <c r="I23" s="8" t="s">
        <v>30</v>
      </c>
      <c r="J23" s="15"/>
      <c r="XEH23" s="3"/>
      <c r="XEI23" s="3"/>
      <c r="XEJ23" s="3"/>
      <c r="XEK23" s="3"/>
      <c r="XEL23" s="3"/>
      <c r="XEM23" s="3"/>
    </row>
    <row r="24" s="1" customFormat="1" customHeight="1" spans="1:16367">
      <c r="A24" s="7">
        <v>22</v>
      </c>
      <c r="B24" s="7" t="s">
        <v>10</v>
      </c>
      <c r="C24" s="7" t="s">
        <v>117</v>
      </c>
      <c r="D24" s="8" t="s">
        <v>118</v>
      </c>
      <c r="E24" s="8">
        <v>59.5</v>
      </c>
      <c r="F24" s="8">
        <v>84</v>
      </c>
      <c r="G24" s="8">
        <v>71.9</v>
      </c>
      <c r="H24" s="11">
        <f t="shared" si="0"/>
        <v>70.57</v>
      </c>
      <c r="I24" s="8" t="s">
        <v>30</v>
      </c>
      <c r="J24" s="15"/>
      <c r="XEH24" s="3"/>
      <c r="XEI24" s="3"/>
      <c r="XEJ24" s="3"/>
      <c r="XEK24" s="3"/>
      <c r="XEL24" s="3"/>
      <c r="XEM24" s="3"/>
    </row>
    <row r="25" s="1" customFormat="1" customHeight="1" spans="1:16367">
      <c r="A25" s="7">
        <v>23</v>
      </c>
      <c r="B25" s="7" t="s">
        <v>10</v>
      </c>
      <c r="C25" s="8" t="s">
        <v>119</v>
      </c>
      <c r="D25" s="8" t="s">
        <v>120</v>
      </c>
      <c r="E25" s="8">
        <v>57.5</v>
      </c>
      <c r="F25" s="8">
        <v>83</v>
      </c>
      <c r="G25" s="8">
        <v>71.97</v>
      </c>
      <c r="H25" s="11">
        <f t="shared" si="0"/>
        <v>69.491</v>
      </c>
      <c r="I25" s="8" t="s">
        <v>30</v>
      </c>
      <c r="J25" s="15"/>
      <c r="XEH25" s="3"/>
      <c r="XEI25" s="3"/>
      <c r="XEJ25" s="3"/>
      <c r="XEK25" s="3"/>
      <c r="XEL25" s="3"/>
      <c r="XEM25" s="3"/>
    </row>
    <row r="26" s="1" customFormat="1" customHeight="1" spans="1:16367">
      <c r="A26" s="7">
        <v>24</v>
      </c>
      <c r="B26" s="7" t="s">
        <v>10</v>
      </c>
      <c r="C26" s="7" t="s">
        <v>121</v>
      </c>
      <c r="D26" s="8" t="s">
        <v>122</v>
      </c>
      <c r="E26" s="8">
        <v>53</v>
      </c>
      <c r="F26" s="8">
        <v>88</v>
      </c>
      <c r="G26" s="8">
        <v>71.5</v>
      </c>
      <c r="H26" s="11">
        <f t="shared" si="0"/>
        <v>69.05</v>
      </c>
      <c r="I26" s="8" t="s">
        <v>30</v>
      </c>
      <c r="J26" s="15"/>
      <c r="XEH26" s="3"/>
      <c r="XEI26" s="3"/>
      <c r="XEJ26" s="3"/>
      <c r="XEK26" s="3"/>
      <c r="XEL26" s="3"/>
      <c r="XEM26" s="3"/>
    </row>
    <row r="27" s="1" customFormat="1" customHeight="1" spans="1:16367">
      <c r="A27" s="7">
        <v>25</v>
      </c>
      <c r="B27" s="7" t="s">
        <v>10</v>
      </c>
      <c r="C27" s="7" t="s">
        <v>123</v>
      </c>
      <c r="D27" s="8" t="s">
        <v>124</v>
      </c>
      <c r="E27" s="8">
        <v>56.5</v>
      </c>
      <c r="F27" s="8">
        <v>73</v>
      </c>
      <c r="G27" s="8">
        <v>80.17</v>
      </c>
      <c r="H27" s="11">
        <f t="shared" si="0"/>
        <v>68.551</v>
      </c>
      <c r="I27" s="8" t="s">
        <v>30</v>
      </c>
      <c r="J27" s="15"/>
      <c r="XEH27" s="3"/>
      <c r="XEI27" s="3"/>
      <c r="XEJ27" s="3"/>
      <c r="XEK27" s="3"/>
      <c r="XEL27" s="3"/>
      <c r="XEM27" s="3"/>
    </row>
    <row r="28" s="1" customFormat="1" customHeight="1" spans="1:16367">
      <c r="A28" s="7">
        <v>26</v>
      </c>
      <c r="B28" s="7" t="s">
        <v>10</v>
      </c>
      <c r="C28" s="7" t="s">
        <v>125</v>
      </c>
      <c r="D28" s="8" t="s">
        <v>126</v>
      </c>
      <c r="E28" s="8">
        <v>58</v>
      </c>
      <c r="F28" s="8">
        <v>87</v>
      </c>
      <c r="G28" s="8">
        <v>64</v>
      </c>
      <c r="H28" s="11">
        <f t="shared" si="0"/>
        <v>68.5</v>
      </c>
      <c r="I28" s="8" t="s">
        <v>30</v>
      </c>
      <c r="J28" s="15"/>
      <c r="XEH28" s="3"/>
      <c r="XEI28" s="3"/>
      <c r="XEJ28" s="3"/>
      <c r="XEK28" s="3"/>
      <c r="XEL28" s="3"/>
      <c r="XEM28" s="3"/>
    </row>
    <row r="29" s="1" customFormat="1" customHeight="1" spans="1:16367">
      <c r="A29" s="7">
        <v>27</v>
      </c>
      <c r="B29" s="7" t="s">
        <v>10</v>
      </c>
      <c r="C29" s="7" t="s">
        <v>127</v>
      </c>
      <c r="D29" s="8" t="s">
        <v>128</v>
      </c>
      <c r="E29" s="8">
        <v>60</v>
      </c>
      <c r="F29" s="8">
        <v>73</v>
      </c>
      <c r="G29" s="8">
        <v>74.27</v>
      </c>
      <c r="H29" s="11">
        <f t="shared" si="0"/>
        <v>68.181</v>
      </c>
      <c r="I29" s="8" t="s">
        <v>30</v>
      </c>
      <c r="J29" s="15"/>
      <c r="XEH29" s="3"/>
      <c r="XEI29" s="3"/>
      <c r="XEJ29" s="3"/>
      <c r="XEK29" s="3"/>
      <c r="XEL29" s="3"/>
      <c r="XEM29" s="3"/>
    </row>
    <row r="30" s="1" customFormat="1" customHeight="1" spans="1:16367">
      <c r="A30" s="7">
        <v>28</v>
      </c>
      <c r="B30" s="7" t="s">
        <v>10</v>
      </c>
      <c r="C30" s="7" t="s">
        <v>129</v>
      </c>
      <c r="D30" s="8" t="s">
        <v>130</v>
      </c>
      <c r="E30" s="8">
        <v>55</v>
      </c>
      <c r="F30" s="8">
        <v>80</v>
      </c>
      <c r="G30" s="8">
        <v>72.5</v>
      </c>
      <c r="H30" s="11">
        <f t="shared" si="0"/>
        <v>67.75</v>
      </c>
      <c r="I30" s="8" t="s">
        <v>30</v>
      </c>
      <c r="J30" s="15"/>
      <c r="XEH30" s="3"/>
      <c r="XEI30" s="3"/>
      <c r="XEJ30" s="3"/>
      <c r="XEK30" s="3"/>
      <c r="XEL30" s="3"/>
      <c r="XEM30" s="3"/>
    </row>
    <row r="31" customHeight="1" spans="1:9">
      <c r="A31" s="7">
        <v>29</v>
      </c>
      <c r="B31" s="7" t="s">
        <v>10</v>
      </c>
      <c r="C31" s="7" t="s">
        <v>131</v>
      </c>
      <c r="D31" s="8" t="s">
        <v>132</v>
      </c>
      <c r="E31" s="8">
        <v>55</v>
      </c>
      <c r="F31" s="8">
        <v>79</v>
      </c>
      <c r="G31" s="8">
        <v>71.33</v>
      </c>
      <c r="H31" s="11">
        <f t="shared" si="0"/>
        <v>67.099</v>
      </c>
      <c r="I31" s="8" t="s">
        <v>30</v>
      </c>
    </row>
    <row r="32" customHeight="1" spans="1:9">
      <c r="A32" s="7">
        <v>30</v>
      </c>
      <c r="B32" s="7" t="s">
        <v>10</v>
      </c>
      <c r="C32" s="7" t="s">
        <v>133</v>
      </c>
      <c r="D32" s="8" t="s">
        <v>134</v>
      </c>
      <c r="E32" s="8">
        <v>53</v>
      </c>
      <c r="F32" s="8">
        <v>79</v>
      </c>
      <c r="G32" s="8">
        <v>73.93</v>
      </c>
      <c r="H32" s="11">
        <f t="shared" si="0"/>
        <v>67.079</v>
      </c>
      <c r="I32" s="8" t="s">
        <v>30</v>
      </c>
    </row>
    <row r="33" customHeight="1" spans="1:9">
      <c r="A33" s="7">
        <v>31</v>
      </c>
      <c r="B33" s="7" t="s">
        <v>10</v>
      </c>
      <c r="C33" s="7" t="s">
        <v>135</v>
      </c>
      <c r="D33" s="7" t="s">
        <v>136</v>
      </c>
      <c r="E33" s="7">
        <v>44</v>
      </c>
      <c r="F33" s="7">
        <v>89</v>
      </c>
      <c r="G33" s="7">
        <v>75.5</v>
      </c>
      <c r="H33" s="11">
        <f t="shared" si="0"/>
        <v>66.95</v>
      </c>
      <c r="I33" s="8" t="s">
        <v>30</v>
      </c>
    </row>
    <row r="34" customHeight="1" spans="1:9">
      <c r="A34" s="7">
        <v>32</v>
      </c>
      <c r="B34" s="7" t="s">
        <v>10</v>
      </c>
      <c r="C34" s="7" t="s">
        <v>137</v>
      </c>
      <c r="D34" s="7" t="s">
        <v>138</v>
      </c>
      <c r="E34" s="7">
        <v>57.5</v>
      </c>
      <c r="F34" s="7">
        <v>74</v>
      </c>
      <c r="G34" s="7">
        <v>67.4</v>
      </c>
      <c r="H34" s="11">
        <f t="shared" si="0"/>
        <v>65.42</v>
      </c>
      <c r="I34" s="8" t="s">
        <v>30</v>
      </c>
    </row>
    <row r="35" customHeight="1" spans="1:9">
      <c r="A35" s="7">
        <v>33</v>
      </c>
      <c r="B35" s="7" t="s">
        <v>10</v>
      </c>
      <c r="C35" s="7" t="s">
        <v>139</v>
      </c>
      <c r="D35" s="8" t="s">
        <v>140</v>
      </c>
      <c r="E35" s="8">
        <v>53</v>
      </c>
      <c r="F35" s="8">
        <v>63</v>
      </c>
      <c r="G35" s="8">
        <v>79.33</v>
      </c>
      <c r="H35" s="11">
        <f t="shared" si="0"/>
        <v>63.899</v>
      </c>
      <c r="I35" s="8" t="s">
        <v>30</v>
      </c>
    </row>
    <row r="36" customHeight="1" spans="1:9">
      <c r="A36" s="7">
        <v>34</v>
      </c>
      <c r="B36" s="7" t="s">
        <v>10</v>
      </c>
      <c r="C36" s="7" t="s">
        <v>141</v>
      </c>
      <c r="D36" s="8" t="s">
        <v>142</v>
      </c>
      <c r="E36" s="8">
        <v>49</v>
      </c>
      <c r="F36" s="8">
        <v>80</v>
      </c>
      <c r="G36" s="8">
        <v>64.13</v>
      </c>
      <c r="H36" s="11">
        <f t="shared" si="0"/>
        <v>62.839</v>
      </c>
      <c r="I36" s="8" t="s">
        <v>30</v>
      </c>
    </row>
    <row r="37" customHeight="1" spans="1:9">
      <c r="A37" s="7">
        <v>35</v>
      </c>
      <c r="B37" s="7" t="s">
        <v>10</v>
      </c>
      <c r="C37" s="7" t="s">
        <v>143</v>
      </c>
      <c r="D37" s="8" t="s">
        <v>144</v>
      </c>
      <c r="E37" s="8">
        <v>49</v>
      </c>
      <c r="F37" s="8">
        <v>56</v>
      </c>
      <c r="G37" s="8">
        <v>75.57</v>
      </c>
      <c r="H37" s="11">
        <f t="shared" si="0"/>
        <v>59.071</v>
      </c>
      <c r="I37" s="8" t="s">
        <v>30</v>
      </c>
    </row>
    <row r="38" customHeight="1" spans="1:9">
      <c r="A38" s="7">
        <v>36</v>
      </c>
      <c r="B38" s="7" t="s">
        <v>10</v>
      </c>
      <c r="C38" s="7" t="s">
        <v>145</v>
      </c>
      <c r="D38" s="8" t="s">
        <v>146</v>
      </c>
      <c r="E38" s="8">
        <v>48.5</v>
      </c>
      <c r="F38" s="8">
        <v>53</v>
      </c>
      <c r="G38" s="8">
        <v>57.3</v>
      </c>
      <c r="H38" s="11">
        <f t="shared" si="0"/>
        <v>52.49</v>
      </c>
      <c r="I38" s="8" t="s">
        <v>30</v>
      </c>
    </row>
    <row r="39" customHeight="1" spans="1:9">
      <c r="A39" s="7">
        <v>37</v>
      </c>
      <c r="B39" s="7" t="s">
        <v>10</v>
      </c>
      <c r="C39" s="7" t="s">
        <v>147</v>
      </c>
      <c r="D39" s="8" t="s">
        <v>148</v>
      </c>
      <c r="E39" s="8">
        <v>71.5</v>
      </c>
      <c r="F39" s="8">
        <v>66</v>
      </c>
      <c r="G39" s="8" t="s">
        <v>71</v>
      </c>
      <c r="H39" s="11">
        <v>48.4</v>
      </c>
      <c r="I39" s="8" t="s">
        <v>30</v>
      </c>
    </row>
    <row r="40" s="1" customFormat="1" customHeight="1" spans="1:16363">
      <c r="A40" s="7">
        <v>38</v>
      </c>
      <c r="B40" s="7" t="s">
        <v>10</v>
      </c>
      <c r="C40" s="7" t="s">
        <v>149</v>
      </c>
      <c r="D40" s="8" t="s">
        <v>150</v>
      </c>
      <c r="E40" s="8" t="s">
        <v>71</v>
      </c>
      <c r="F40" s="8" t="s">
        <v>71</v>
      </c>
      <c r="G40" s="8" t="s">
        <v>71</v>
      </c>
      <c r="H40" s="8" t="s">
        <v>71</v>
      </c>
      <c r="I40" s="8" t="s">
        <v>30</v>
      </c>
      <c r="J40" s="15"/>
      <c r="XEH40" s="3"/>
      <c r="XEI40" s="3"/>
    </row>
    <row r="41" s="1" customFormat="1" customHeight="1" spans="1:16363">
      <c r="A41" s="7">
        <v>39</v>
      </c>
      <c r="B41" s="7" t="s">
        <v>10</v>
      </c>
      <c r="C41" s="7" t="s">
        <v>151</v>
      </c>
      <c r="D41" s="8" t="s">
        <v>152</v>
      </c>
      <c r="E41" s="8" t="s">
        <v>71</v>
      </c>
      <c r="F41" s="8" t="s">
        <v>71</v>
      </c>
      <c r="G41" s="8" t="s">
        <v>71</v>
      </c>
      <c r="H41" s="8" t="s">
        <v>71</v>
      </c>
      <c r="I41" s="8" t="s">
        <v>30</v>
      </c>
      <c r="J41" s="15"/>
      <c r="XEH41" s="3"/>
      <c r="XEI41" s="3"/>
    </row>
    <row r="42" customHeight="1" spans="1:10">
      <c r="A42" s="12" t="s">
        <v>74</v>
      </c>
      <c r="B42" s="12"/>
      <c r="C42" s="12"/>
      <c r="D42" s="12"/>
      <c r="E42" s="12"/>
      <c r="F42" s="12"/>
      <c r="G42" s="12"/>
      <c r="H42" s="12"/>
      <c r="I42" s="12"/>
      <c r="J42" s="12"/>
    </row>
    <row r="43" customHeight="1" spans="1:10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customHeight="1" spans="1:10">
      <c r="A44" s="13"/>
      <c r="B44" s="13"/>
      <c r="C44" s="13"/>
      <c r="D44" s="13"/>
      <c r="E44" s="13"/>
      <c r="F44" s="13"/>
      <c r="G44" s="13"/>
      <c r="H44" s="13"/>
      <c r="I44" s="13"/>
      <c r="J44" s="13"/>
    </row>
    <row r="45" customHeight="1" spans="1:10">
      <c r="A45" s="14"/>
      <c r="B45" s="14"/>
      <c r="C45" s="14"/>
      <c r="D45" s="14"/>
      <c r="E45" s="14"/>
      <c r="F45" s="14"/>
      <c r="G45" s="14"/>
      <c r="H45" s="14"/>
      <c r="I45" s="14"/>
      <c r="J45" s="17"/>
    </row>
  </sheetData>
  <sortState ref="A3:Y41">
    <sortCondition ref="H3" descending="1"/>
  </sortState>
  <mergeCells count="5">
    <mergeCell ref="A1:I1"/>
    <mergeCell ref="A42:J42"/>
    <mergeCell ref="A43:J43"/>
    <mergeCell ref="A44:J44"/>
    <mergeCell ref="A45:I45"/>
  </mergeCells>
  <conditionalFormatting sqref="D9">
    <cfRule type="duplicateValues" dxfId="0" priority="1"/>
  </conditionalFormatting>
  <pageMargins left="0.865972222222222" right="0.865972222222222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有证</vt:lpstr>
      <vt:lpstr>应届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枝子^_^</cp:lastModifiedBy>
  <dcterms:created xsi:type="dcterms:W3CDTF">2017-06-23T07:32:00Z</dcterms:created>
  <dcterms:modified xsi:type="dcterms:W3CDTF">2019-06-04T01:13:28Z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2052-11.1.0.8642</vt:lpwstr>
  </property>
</Properties>
</file>