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360" windowHeight="7935" activeTab="1"/>
  </bookViews>
  <sheets>
    <sheet name="药学" sheetId="6" r:id="rId1"/>
    <sheet name="影像、超声、收费" sheetId="7" r:id="rId2"/>
  </sheets>
  <calcPr calcId="144525" iterate="1" iterateCount="100" iterateDelta="0.001"/>
</workbook>
</file>

<file path=xl/sharedStrings.xml><?xml version="1.0" encoding="utf-8"?>
<sst xmlns="http://schemas.openxmlformats.org/spreadsheetml/2006/main" count="177" uniqueCount="82">
  <si>
    <t>2019年7月16-17日英德市人民医院公开招聘考试    成绩公示（药学人员）</t>
  </si>
  <si>
    <t>序号</t>
  </si>
  <si>
    <t>准考证号</t>
  </si>
  <si>
    <t>姓名</t>
  </si>
  <si>
    <t>笔试成绩</t>
  </si>
  <si>
    <t>操作成绩</t>
  </si>
  <si>
    <t>面试成绩</t>
  </si>
  <si>
    <t>总成绩</t>
  </si>
  <si>
    <t>是否入围</t>
  </si>
  <si>
    <t>备注</t>
  </si>
  <si>
    <t>019</t>
  </si>
  <si>
    <t>吴细玉</t>
  </si>
  <si>
    <t>是</t>
  </si>
  <si>
    <t>005</t>
  </si>
  <si>
    <t>周俊希</t>
  </si>
  <si>
    <t>010</t>
  </si>
  <si>
    <t>李茂平</t>
  </si>
  <si>
    <t>否</t>
  </si>
  <si>
    <t>011</t>
  </si>
  <si>
    <t>林永娣</t>
  </si>
  <si>
    <t>009</t>
  </si>
  <si>
    <t>李曼</t>
  </si>
  <si>
    <t>003</t>
  </si>
  <si>
    <t>徐腾达</t>
  </si>
  <si>
    <t>002</t>
  </si>
  <si>
    <t>邓慧琳</t>
  </si>
  <si>
    <t>017</t>
  </si>
  <si>
    <t>张素娟</t>
  </si>
  <si>
    <t>023</t>
  </si>
  <si>
    <t>李嘉琪</t>
  </si>
  <si>
    <t>018</t>
  </si>
  <si>
    <t>林嘉影</t>
  </si>
  <si>
    <t>012</t>
  </si>
  <si>
    <t>谭行一</t>
  </si>
  <si>
    <t>020</t>
  </si>
  <si>
    <t>蓝舒欣</t>
  </si>
  <si>
    <t>013</t>
  </si>
  <si>
    <t>张陈晨</t>
  </si>
  <si>
    <t>024</t>
  </si>
  <si>
    <t>郭晓娟</t>
  </si>
  <si>
    <t>016</t>
  </si>
  <si>
    <t>蒋璐</t>
  </si>
  <si>
    <t>007</t>
  </si>
  <si>
    <t>钟昕兰</t>
  </si>
  <si>
    <t>015</t>
  </si>
  <si>
    <t>曾晶晶</t>
  </si>
  <si>
    <t>014</t>
  </si>
  <si>
    <t>曾汉烨</t>
  </si>
  <si>
    <t>面试缺考</t>
  </si>
  <si>
    <t>001</t>
  </si>
  <si>
    <t>郑嘉汝</t>
  </si>
  <si>
    <t>006</t>
  </si>
  <si>
    <t>陈玉琴</t>
  </si>
  <si>
    <t>022</t>
  </si>
  <si>
    <t>邓晓君</t>
  </si>
  <si>
    <t>004</t>
  </si>
  <si>
    <t>张小玲</t>
  </si>
  <si>
    <t>缺考</t>
  </si>
  <si>
    <t>008</t>
  </si>
  <si>
    <t>何欣</t>
  </si>
  <si>
    <t>021</t>
  </si>
  <si>
    <t>张玉玉</t>
  </si>
  <si>
    <t>考试综合成绩＝笔试成绩×40%＋操作考试成绩×30%＋面试成绩×30%。</t>
  </si>
  <si>
    <t>2019年7月16-17日英德市人民医院公开招聘考试    成绩公示</t>
  </si>
  <si>
    <t>影像中心技术员</t>
  </si>
  <si>
    <t>李伟红</t>
  </si>
  <si>
    <t>乐晶晶</t>
  </si>
  <si>
    <t>李文静</t>
  </si>
  <si>
    <t>超声报告技术员</t>
  </si>
  <si>
    <t>林昌妹</t>
  </si>
  <si>
    <t>丘珊珊</t>
  </si>
  <si>
    <t>胡堉</t>
  </si>
  <si>
    <t>伍嘉丽</t>
  </si>
  <si>
    <t>赖桂玲</t>
  </si>
  <si>
    <t>罗丽斯</t>
  </si>
  <si>
    <t>财务科收费员</t>
  </si>
  <si>
    <t>洪紫燕</t>
  </si>
  <si>
    <t>苏泳锋</t>
  </si>
  <si>
    <t>陈冬晴</t>
  </si>
  <si>
    <t>吴文静</t>
  </si>
  <si>
    <t>李瑶</t>
  </si>
  <si>
    <t>何海龙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</si>
</sst>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22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" fillId="1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3" borderId="4" applyNumberFormat="0" applyFon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0" fillId="26" borderId="7" applyNumberFormat="0" applyAlignment="0" applyProtection="0">
      <alignment vertical="center"/>
    </xf>
    <xf numFmtId="0" fontId="23" fillId="26" borderId="5" applyNumberFormat="0" applyAlignment="0" applyProtection="0">
      <alignment vertical="center"/>
    </xf>
    <xf numFmtId="0" fontId="9" fillId="6" borderId="2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N27"/>
  <sheetViews>
    <sheetView workbookViewId="0">
      <pane ySplit="2" topLeftCell="A21" activePane="bottomLeft" state="frozen"/>
      <selection/>
      <selection pane="bottomLeft" activeCell="A27" sqref="A27:I27"/>
    </sheetView>
  </sheetViews>
  <sheetFormatPr defaultColWidth="9" defaultRowHeight="35" customHeight="1"/>
  <cols>
    <col min="1" max="1" width="5" style="1" customWidth="1"/>
    <col min="2" max="3" width="10.625" style="2" customWidth="1"/>
    <col min="4" max="6" width="10.625" style="1" customWidth="1"/>
    <col min="7" max="7" width="10.625" style="3" customWidth="1"/>
    <col min="8" max="9" width="10.625" style="1" customWidth="1"/>
    <col min="10" max="10" width="10.75" style="4" customWidth="1"/>
    <col min="11" max="16354" width="9" style="1"/>
    <col min="16370" max="16384" width="9" style="6"/>
  </cols>
  <sheetData>
    <row r="1" s="1" customFormat="1" ht="60" customHeight="1" spans="1:16363">
      <c r="A1" s="7" t="s">
        <v>0</v>
      </c>
      <c r="B1" s="7"/>
      <c r="C1" s="7"/>
      <c r="D1" s="7"/>
      <c r="E1" s="7"/>
      <c r="F1" s="7"/>
      <c r="G1" s="8"/>
      <c r="H1" s="7"/>
      <c r="I1" s="7"/>
      <c r="J1" s="4"/>
      <c r="XEH1" s="5"/>
      <c r="XEI1" s="5"/>
    </row>
    <row r="2" s="1" customFormat="1" ht="28" customHeight="1" spans="1:16363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0" t="s">
        <v>8</v>
      </c>
      <c r="I2" s="10" t="s">
        <v>9</v>
      </c>
      <c r="J2" s="4"/>
      <c r="XEH2" s="5"/>
      <c r="XEI2" s="5"/>
    </row>
    <row r="3" s="1" customFormat="1" ht="28" customHeight="1" spans="1:16366">
      <c r="A3" s="10">
        <v>1</v>
      </c>
      <c r="B3" s="12" t="s">
        <v>10</v>
      </c>
      <c r="C3" s="10" t="s">
        <v>11</v>
      </c>
      <c r="D3" s="10">
        <v>67.5</v>
      </c>
      <c r="E3" s="10">
        <v>82</v>
      </c>
      <c r="F3" s="10">
        <v>73.33</v>
      </c>
      <c r="G3" s="11">
        <f t="shared" ref="G3:G23" si="0">D3*0.4+E3*0.3+F3*0.3</f>
        <v>73.599</v>
      </c>
      <c r="H3" s="10" t="s">
        <v>12</v>
      </c>
      <c r="I3" s="10"/>
      <c r="J3" s="4"/>
      <c r="XEH3" s="5"/>
      <c r="XEI3" s="5"/>
      <c r="XEJ3" s="5"/>
      <c r="XEK3" s="5"/>
      <c r="XEL3" s="5"/>
    </row>
    <row r="4" s="1" customFormat="1" ht="28" customHeight="1" spans="1:16363">
      <c r="A4" s="10">
        <v>2</v>
      </c>
      <c r="B4" s="12" t="s">
        <v>13</v>
      </c>
      <c r="C4" s="10" t="s">
        <v>14</v>
      </c>
      <c r="D4" s="10">
        <v>43.5</v>
      </c>
      <c r="E4" s="10">
        <v>85</v>
      </c>
      <c r="F4" s="10">
        <v>90</v>
      </c>
      <c r="G4" s="11">
        <f t="shared" si="0"/>
        <v>69.9</v>
      </c>
      <c r="H4" s="10" t="s">
        <v>12</v>
      </c>
      <c r="I4" s="10"/>
      <c r="J4" s="4"/>
      <c r="XEH4" s="5"/>
      <c r="XEI4" s="5"/>
    </row>
    <row r="5" s="1" customFormat="1" ht="28" customHeight="1" spans="1:16363">
      <c r="A5" s="10">
        <v>3</v>
      </c>
      <c r="B5" s="12" t="s">
        <v>15</v>
      </c>
      <c r="C5" s="10" t="s">
        <v>16</v>
      </c>
      <c r="D5" s="10">
        <v>59</v>
      </c>
      <c r="E5" s="10">
        <v>70</v>
      </c>
      <c r="F5" s="10">
        <v>81.67</v>
      </c>
      <c r="G5" s="11">
        <f t="shared" si="0"/>
        <v>69.101</v>
      </c>
      <c r="H5" s="10" t="s">
        <v>17</v>
      </c>
      <c r="I5" s="10"/>
      <c r="J5" s="4"/>
      <c r="XEH5" s="5"/>
      <c r="XEI5" s="5"/>
    </row>
    <row r="6" s="1" customFormat="1" ht="28" customHeight="1" spans="1:16366">
      <c r="A6" s="10">
        <v>4</v>
      </c>
      <c r="B6" s="12" t="s">
        <v>18</v>
      </c>
      <c r="C6" s="18" t="s">
        <v>19</v>
      </c>
      <c r="D6" s="10">
        <v>60.5</v>
      </c>
      <c r="E6" s="10">
        <v>70</v>
      </c>
      <c r="F6" s="10">
        <v>78.33</v>
      </c>
      <c r="G6" s="11">
        <f t="shared" si="0"/>
        <v>68.699</v>
      </c>
      <c r="H6" s="10" t="s">
        <v>17</v>
      </c>
      <c r="I6" s="10"/>
      <c r="J6" s="4"/>
      <c r="XEH6" s="5"/>
      <c r="XEI6" s="5"/>
      <c r="XEJ6" s="5"/>
      <c r="XEK6" s="5"/>
      <c r="XEL6" s="5"/>
    </row>
    <row r="7" s="1" customFormat="1" ht="28" customHeight="1" spans="1:16363">
      <c r="A7" s="10">
        <v>5</v>
      </c>
      <c r="B7" s="12" t="s">
        <v>20</v>
      </c>
      <c r="C7" s="10" t="s">
        <v>21</v>
      </c>
      <c r="D7" s="10">
        <v>53</v>
      </c>
      <c r="E7" s="10">
        <v>82</v>
      </c>
      <c r="F7" s="10">
        <v>75.67</v>
      </c>
      <c r="G7" s="11">
        <f t="shared" si="0"/>
        <v>68.501</v>
      </c>
      <c r="H7" s="10" t="s">
        <v>17</v>
      </c>
      <c r="I7" s="10"/>
      <c r="J7" s="4"/>
      <c r="XEH7" s="5"/>
      <c r="XEI7" s="5"/>
    </row>
    <row r="8" s="1" customFormat="1" ht="28" customHeight="1" spans="1:16366">
      <c r="A8" s="10">
        <v>6</v>
      </c>
      <c r="B8" s="12" t="s">
        <v>22</v>
      </c>
      <c r="C8" s="10" t="s">
        <v>23</v>
      </c>
      <c r="D8" s="10">
        <v>47.5</v>
      </c>
      <c r="E8" s="10">
        <v>75</v>
      </c>
      <c r="F8" s="10">
        <v>79.33</v>
      </c>
      <c r="G8" s="11">
        <f t="shared" si="0"/>
        <v>65.299</v>
      </c>
      <c r="H8" s="10" t="s">
        <v>17</v>
      </c>
      <c r="I8" s="10"/>
      <c r="J8" s="4"/>
      <c r="XEH8" s="5"/>
      <c r="XEI8" s="5"/>
      <c r="XEJ8" s="5"/>
      <c r="XEK8" s="5"/>
      <c r="XEL8" s="5"/>
    </row>
    <row r="9" s="1" customFormat="1" ht="28" customHeight="1" spans="1:16363">
      <c r="A9" s="10">
        <v>7</v>
      </c>
      <c r="B9" s="12" t="s">
        <v>24</v>
      </c>
      <c r="C9" s="10" t="s">
        <v>25</v>
      </c>
      <c r="D9" s="10">
        <v>62.5</v>
      </c>
      <c r="E9" s="10">
        <v>62</v>
      </c>
      <c r="F9" s="10">
        <v>71</v>
      </c>
      <c r="G9" s="11">
        <f t="shared" si="0"/>
        <v>64.9</v>
      </c>
      <c r="H9" s="10" t="s">
        <v>17</v>
      </c>
      <c r="I9" s="10"/>
      <c r="J9" s="4"/>
      <c r="XEH9" s="5"/>
      <c r="XEI9" s="5"/>
    </row>
    <row r="10" s="1" customFormat="1" ht="28" customHeight="1" spans="1:16368">
      <c r="A10" s="10">
        <v>8</v>
      </c>
      <c r="B10" s="12" t="s">
        <v>26</v>
      </c>
      <c r="C10" s="10" t="s">
        <v>27</v>
      </c>
      <c r="D10" s="10">
        <v>44</v>
      </c>
      <c r="E10" s="10">
        <v>80</v>
      </c>
      <c r="F10" s="10">
        <v>70.33</v>
      </c>
      <c r="G10" s="11">
        <f t="shared" si="0"/>
        <v>62.699</v>
      </c>
      <c r="H10" s="10" t="s">
        <v>17</v>
      </c>
      <c r="I10" s="10"/>
      <c r="J10" s="4"/>
      <c r="XEH10" s="5"/>
      <c r="XEI10" s="5"/>
      <c r="XEJ10" s="5"/>
      <c r="XEK10" s="5"/>
      <c r="XEL10" s="5"/>
      <c r="XEM10" s="6"/>
      <c r="XEN10" s="6"/>
    </row>
    <row r="11" s="1" customFormat="1" ht="28" customHeight="1" spans="1:16368">
      <c r="A11" s="10">
        <v>9</v>
      </c>
      <c r="B11" s="12" t="s">
        <v>28</v>
      </c>
      <c r="C11" s="10" t="s">
        <v>29</v>
      </c>
      <c r="D11" s="10">
        <v>52</v>
      </c>
      <c r="E11" s="10">
        <v>67</v>
      </c>
      <c r="F11" s="10">
        <v>69.83</v>
      </c>
      <c r="G11" s="11">
        <f t="shared" si="0"/>
        <v>61.849</v>
      </c>
      <c r="H11" s="10" t="s">
        <v>17</v>
      </c>
      <c r="I11" s="10"/>
      <c r="J11" s="4"/>
      <c r="XEH11" s="5"/>
      <c r="XEI11" s="5"/>
      <c r="XEJ11" s="5"/>
      <c r="XEK11" s="5"/>
      <c r="XEL11" s="5"/>
      <c r="XEM11" s="6"/>
      <c r="XEN11" s="6"/>
    </row>
    <row r="12" s="1" customFormat="1" ht="28" customHeight="1" spans="1:16368">
      <c r="A12" s="10">
        <v>10</v>
      </c>
      <c r="B12" s="12" t="s">
        <v>30</v>
      </c>
      <c r="C12" s="19" t="s">
        <v>31</v>
      </c>
      <c r="D12" s="10">
        <v>53</v>
      </c>
      <c r="E12" s="10">
        <v>69</v>
      </c>
      <c r="F12" s="10">
        <v>66.33</v>
      </c>
      <c r="G12" s="11">
        <f t="shared" si="0"/>
        <v>61.799</v>
      </c>
      <c r="H12" s="10" t="s">
        <v>17</v>
      </c>
      <c r="I12" s="10"/>
      <c r="XEH12" s="5"/>
      <c r="XEI12" s="5"/>
      <c r="XEJ12" s="5"/>
      <c r="XEK12" s="5"/>
      <c r="XEL12" s="5"/>
      <c r="XEM12" s="6"/>
      <c r="XEN12" s="6"/>
    </row>
    <row r="13" s="1" customFormat="1" ht="28" customHeight="1" spans="1:16368">
      <c r="A13" s="10">
        <v>11</v>
      </c>
      <c r="B13" s="12" t="s">
        <v>32</v>
      </c>
      <c r="C13" s="20" t="s">
        <v>33</v>
      </c>
      <c r="D13" s="10">
        <v>55</v>
      </c>
      <c r="E13" s="10">
        <v>60</v>
      </c>
      <c r="F13" s="10">
        <v>70</v>
      </c>
      <c r="G13" s="11">
        <f t="shared" si="0"/>
        <v>61</v>
      </c>
      <c r="H13" s="10" t="s">
        <v>17</v>
      </c>
      <c r="I13" s="10"/>
      <c r="J13" s="4"/>
      <c r="XEH13" s="5"/>
      <c r="XEI13" s="5"/>
      <c r="XEJ13" s="5"/>
      <c r="XEK13" s="5"/>
      <c r="XEL13" s="5"/>
      <c r="XEM13" s="6"/>
      <c r="XEN13" s="6"/>
    </row>
    <row r="14" s="1" customFormat="1" ht="28" customHeight="1" spans="1:16368">
      <c r="A14" s="10">
        <v>12</v>
      </c>
      <c r="B14" s="12" t="s">
        <v>34</v>
      </c>
      <c r="C14" s="10" t="s">
        <v>35</v>
      </c>
      <c r="D14" s="10">
        <v>46.5</v>
      </c>
      <c r="E14" s="10">
        <v>65</v>
      </c>
      <c r="F14" s="10">
        <v>76.33</v>
      </c>
      <c r="G14" s="11">
        <f t="shared" si="0"/>
        <v>60.999</v>
      </c>
      <c r="H14" s="10" t="s">
        <v>17</v>
      </c>
      <c r="I14" s="10"/>
      <c r="J14" s="4"/>
      <c r="XEH14" s="5"/>
      <c r="XEI14" s="5"/>
      <c r="XEJ14" s="5"/>
      <c r="XEK14" s="5"/>
      <c r="XEL14" s="5"/>
      <c r="XEM14" s="6"/>
      <c r="XEN14" s="6"/>
    </row>
    <row r="15" s="1" customFormat="1" ht="28" customHeight="1" spans="1:16368">
      <c r="A15" s="10">
        <v>13</v>
      </c>
      <c r="B15" s="12" t="s">
        <v>36</v>
      </c>
      <c r="C15" s="20" t="s">
        <v>37</v>
      </c>
      <c r="D15" s="10">
        <v>46.5</v>
      </c>
      <c r="E15" s="10">
        <v>70</v>
      </c>
      <c r="F15" s="10">
        <v>69</v>
      </c>
      <c r="G15" s="11">
        <f t="shared" si="0"/>
        <v>60.3</v>
      </c>
      <c r="H15" s="10" t="s">
        <v>17</v>
      </c>
      <c r="I15" s="10"/>
      <c r="J15" s="4"/>
      <c r="XEH15" s="5"/>
      <c r="XEI15" s="5"/>
      <c r="XEJ15" s="5"/>
      <c r="XEK15" s="5"/>
      <c r="XEL15" s="5"/>
      <c r="XEM15" s="6"/>
      <c r="XEN15" s="6"/>
    </row>
    <row r="16" s="1" customFormat="1" ht="28" customHeight="1" spans="1:16368">
      <c r="A16" s="10">
        <v>14</v>
      </c>
      <c r="B16" s="12" t="s">
        <v>38</v>
      </c>
      <c r="C16" s="10" t="s">
        <v>39</v>
      </c>
      <c r="D16" s="10">
        <v>49.5</v>
      </c>
      <c r="E16" s="10">
        <v>58</v>
      </c>
      <c r="F16" s="10">
        <v>76.27</v>
      </c>
      <c r="G16" s="11">
        <f t="shared" si="0"/>
        <v>60.081</v>
      </c>
      <c r="H16" s="10" t="s">
        <v>17</v>
      </c>
      <c r="I16" s="10"/>
      <c r="J16" s="4"/>
      <c r="XEH16" s="5"/>
      <c r="XEI16" s="5"/>
      <c r="XEJ16" s="5"/>
      <c r="XEK16" s="5"/>
      <c r="XEL16" s="5"/>
      <c r="XEM16" s="6"/>
      <c r="XEN16" s="6"/>
    </row>
    <row r="17" s="1" customFormat="1" ht="28" customHeight="1" spans="1:16368">
      <c r="A17" s="10">
        <v>15</v>
      </c>
      <c r="B17" s="12" t="s">
        <v>40</v>
      </c>
      <c r="C17" s="20" t="s">
        <v>41</v>
      </c>
      <c r="D17" s="10">
        <v>58.5</v>
      </c>
      <c r="E17" s="10">
        <v>45</v>
      </c>
      <c r="F17" s="10">
        <v>75</v>
      </c>
      <c r="G17" s="11">
        <f t="shared" si="0"/>
        <v>59.4</v>
      </c>
      <c r="H17" s="10" t="s">
        <v>17</v>
      </c>
      <c r="I17" s="10"/>
      <c r="J17" s="4"/>
      <c r="XEH17" s="5"/>
      <c r="XEI17" s="5"/>
      <c r="XEJ17" s="5"/>
      <c r="XEK17" s="5"/>
      <c r="XEL17" s="5"/>
      <c r="XEM17" s="6"/>
      <c r="XEN17" s="6"/>
    </row>
    <row r="18" s="1" customFormat="1" ht="28" customHeight="1" spans="1:16368">
      <c r="A18" s="10">
        <v>16</v>
      </c>
      <c r="B18" s="12" t="s">
        <v>42</v>
      </c>
      <c r="C18" s="10" t="s">
        <v>43</v>
      </c>
      <c r="D18" s="10">
        <v>47.5</v>
      </c>
      <c r="E18" s="10">
        <v>60</v>
      </c>
      <c r="F18" s="10">
        <v>72.43</v>
      </c>
      <c r="G18" s="11">
        <f t="shared" si="0"/>
        <v>58.729</v>
      </c>
      <c r="H18" s="10" t="s">
        <v>17</v>
      </c>
      <c r="I18" s="10"/>
      <c r="J18" s="4"/>
      <c r="XEH18" s="5"/>
      <c r="XEI18" s="5"/>
      <c r="XEJ18" s="5"/>
      <c r="XEK18" s="5"/>
      <c r="XEL18" s="5"/>
      <c r="XEM18" s="6"/>
      <c r="XEN18" s="6"/>
    </row>
    <row r="19" s="1" customFormat="1" ht="28" customHeight="1" spans="1:16368">
      <c r="A19" s="10">
        <v>17</v>
      </c>
      <c r="B19" s="12" t="s">
        <v>44</v>
      </c>
      <c r="C19" s="20" t="s">
        <v>45</v>
      </c>
      <c r="D19" s="10">
        <v>54.5</v>
      </c>
      <c r="E19" s="10">
        <v>50</v>
      </c>
      <c r="F19" s="10">
        <v>71.33</v>
      </c>
      <c r="G19" s="11">
        <f t="shared" si="0"/>
        <v>58.199</v>
      </c>
      <c r="H19" s="10" t="s">
        <v>17</v>
      </c>
      <c r="I19" s="10"/>
      <c r="J19" s="4"/>
      <c r="XEH19" s="5"/>
      <c r="XEI19" s="5"/>
      <c r="XEJ19" s="5"/>
      <c r="XEK19" s="5"/>
      <c r="XEL19" s="5"/>
      <c r="XEM19" s="6"/>
      <c r="XEN19" s="6"/>
    </row>
    <row r="20" s="1" customFormat="1" ht="28" customHeight="1" spans="1:16368">
      <c r="A20" s="10">
        <v>18</v>
      </c>
      <c r="B20" s="12" t="s">
        <v>46</v>
      </c>
      <c r="C20" s="20" t="s">
        <v>47</v>
      </c>
      <c r="D20" s="10">
        <v>52</v>
      </c>
      <c r="E20" s="10">
        <v>68</v>
      </c>
      <c r="F20" s="10">
        <v>0</v>
      </c>
      <c r="G20" s="11">
        <f t="shared" si="0"/>
        <v>41.2</v>
      </c>
      <c r="H20" s="10" t="s">
        <v>17</v>
      </c>
      <c r="I20" s="10" t="s">
        <v>48</v>
      </c>
      <c r="J20" s="4"/>
      <c r="XEH20" s="5"/>
      <c r="XEI20" s="5"/>
      <c r="XEJ20" s="5"/>
      <c r="XEK20" s="5"/>
      <c r="XEL20" s="5"/>
      <c r="XEM20" s="6"/>
      <c r="XEN20" s="6"/>
    </row>
    <row r="21" s="1" customFormat="1" ht="28" customHeight="1" spans="1:16368">
      <c r="A21" s="10">
        <v>19</v>
      </c>
      <c r="B21" s="12" t="s">
        <v>49</v>
      </c>
      <c r="C21" s="10" t="s">
        <v>50</v>
      </c>
      <c r="D21" s="10">
        <v>42.5</v>
      </c>
      <c r="E21" s="10">
        <v>75</v>
      </c>
      <c r="F21" s="10">
        <v>0</v>
      </c>
      <c r="G21" s="11">
        <f t="shared" si="0"/>
        <v>39.5</v>
      </c>
      <c r="H21" s="10" t="s">
        <v>17</v>
      </c>
      <c r="I21" s="10" t="s">
        <v>48</v>
      </c>
      <c r="J21" s="4"/>
      <c r="XEH21" s="5"/>
      <c r="XEI21" s="5"/>
      <c r="XEJ21" s="5"/>
      <c r="XEK21" s="5"/>
      <c r="XEL21" s="5"/>
      <c r="XEM21" s="6"/>
      <c r="XEN21" s="6"/>
    </row>
    <row r="22" s="1" customFormat="1" ht="28" customHeight="1" spans="1:16368">
      <c r="A22" s="10">
        <v>20</v>
      </c>
      <c r="B22" s="12" t="s">
        <v>51</v>
      </c>
      <c r="C22" s="10" t="s">
        <v>52</v>
      </c>
      <c r="D22" s="10">
        <v>53</v>
      </c>
      <c r="E22" s="10">
        <v>60</v>
      </c>
      <c r="F22" s="10">
        <v>0</v>
      </c>
      <c r="G22" s="11">
        <f t="shared" si="0"/>
        <v>39.2</v>
      </c>
      <c r="H22" s="10" t="s">
        <v>17</v>
      </c>
      <c r="I22" s="10" t="s">
        <v>48</v>
      </c>
      <c r="J22" s="4"/>
      <c r="XEH22" s="5"/>
      <c r="XEI22" s="5"/>
      <c r="XEJ22" s="5"/>
      <c r="XEK22" s="5"/>
      <c r="XEL22" s="5"/>
      <c r="XEM22" s="6"/>
      <c r="XEN22" s="6"/>
    </row>
    <row r="23" s="1" customFormat="1" ht="28" customHeight="1" spans="1:16368">
      <c r="A23" s="10">
        <v>21</v>
      </c>
      <c r="B23" s="12" t="s">
        <v>53</v>
      </c>
      <c r="C23" s="10" t="s">
        <v>54</v>
      </c>
      <c r="D23" s="10">
        <v>47.5</v>
      </c>
      <c r="E23" s="10">
        <v>58</v>
      </c>
      <c r="F23" s="10">
        <v>0</v>
      </c>
      <c r="G23" s="11">
        <f t="shared" si="0"/>
        <v>36.4</v>
      </c>
      <c r="H23" s="10" t="s">
        <v>17</v>
      </c>
      <c r="I23" s="10" t="s">
        <v>48</v>
      </c>
      <c r="J23" s="4"/>
      <c r="XEH23" s="5"/>
      <c r="XEI23" s="5"/>
      <c r="XEJ23" s="5"/>
      <c r="XEK23" s="5"/>
      <c r="XEL23" s="5"/>
      <c r="XEM23" s="6"/>
      <c r="XEN23" s="6"/>
    </row>
    <row r="24" s="1" customFormat="1" ht="28" customHeight="1" spans="1:16368">
      <c r="A24" s="10">
        <v>22</v>
      </c>
      <c r="B24" s="12" t="s">
        <v>55</v>
      </c>
      <c r="C24" s="14" t="s">
        <v>56</v>
      </c>
      <c r="D24" s="10" t="s">
        <v>57</v>
      </c>
      <c r="E24" s="10" t="s">
        <v>57</v>
      </c>
      <c r="F24" s="10" t="s">
        <v>57</v>
      </c>
      <c r="G24" s="11">
        <v>0</v>
      </c>
      <c r="H24" s="10"/>
      <c r="I24" s="10"/>
      <c r="J24" s="4"/>
      <c r="XEH24" s="5"/>
      <c r="XEI24" s="5"/>
      <c r="XEJ24" s="5"/>
      <c r="XEK24" s="5"/>
      <c r="XEL24" s="5"/>
      <c r="XEM24" s="6"/>
      <c r="XEN24" s="6"/>
    </row>
    <row r="25" s="1" customFormat="1" ht="28" customHeight="1" spans="1:16368">
      <c r="A25" s="10">
        <v>23</v>
      </c>
      <c r="B25" s="12" t="s">
        <v>58</v>
      </c>
      <c r="C25" s="10" t="s">
        <v>59</v>
      </c>
      <c r="D25" s="10" t="s">
        <v>57</v>
      </c>
      <c r="E25" s="10" t="s">
        <v>57</v>
      </c>
      <c r="F25" s="10" t="s">
        <v>57</v>
      </c>
      <c r="G25" s="11">
        <v>0</v>
      </c>
      <c r="H25" s="10"/>
      <c r="I25" s="10"/>
      <c r="J25" s="4"/>
      <c r="XEH25" s="5"/>
      <c r="XEI25" s="5"/>
      <c r="XEJ25" s="5"/>
      <c r="XEK25" s="5"/>
      <c r="XEL25" s="5"/>
      <c r="XEM25" s="6"/>
      <c r="XEN25" s="6"/>
    </row>
    <row r="26" s="1" customFormat="1" ht="28" customHeight="1" spans="1:16368">
      <c r="A26" s="10">
        <v>24</v>
      </c>
      <c r="B26" s="12" t="s">
        <v>60</v>
      </c>
      <c r="C26" s="10" t="s">
        <v>61</v>
      </c>
      <c r="D26" s="10" t="s">
        <v>57</v>
      </c>
      <c r="E26" s="10" t="s">
        <v>57</v>
      </c>
      <c r="F26" s="10" t="s">
        <v>57</v>
      </c>
      <c r="G26" s="11">
        <v>0</v>
      </c>
      <c r="H26" s="10"/>
      <c r="I26" s="10"/>
      <c r="J26" s="4"/>
      <c r="XEH26" s="5"/>
      <c r="XEI26" s="5"/>
      <c r="XEJ26" s="5"/>
      <c r="XEK26" s="5"/>
      <c r="XEL26" s="5"/>
      <c r="XEM26" s="6"/>
      <c r="XEN26" s="6"/>
    </row>
    <row r="27" customHeight="1" spans="1:7">
      <c r="A27" s="1" t="s">
        <v>62</v>
      </c>
      <c r="B27" s="1"/>
      <c r="C27" s="1"/>
      <c r="G27" s="1"/>
    </row>
  </sheetData>
  <sortState ref="A3:X26">
    <sortCondition ref="G3" descending="1"/>
  </sortState>
  <mergeCells count="2">
    <mergeCell ref="A1:I1"/>
    <mergeCell ref="A27:I27"/>
  </mergeCells>
  <conditionalFormatting sqref="C9">
    <cfRule type="duplicateValues" dxfId="0" priority="1"/>
  </conditionalFormatting>
  <pageMargins left="0.554861111111111" right="0.554861111111111" top="0.2125" bottom="0.2125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23"/>
  <sheetViews>
    <sheetView tabSelected="1" workbookViewId="0">
      <selection activeCell="K8" sqref="K8"/>
    </sheetView>
  </sheetViews>
  <sheetFormatPr defaultColWidth="9" defaultRowHeight="35" customHeight="1"/>
  <cols>
    <col min="1" max="1" width="5" style="1" customWidth="1"/>
    <col min="2" max="3" width="10.625" style="2" customWidth="1"/>
    <col min="4" max="6" width="10.625" style="1" customWidth="1"/>
    <col min="7" max="7" width="10.625" style="3" customWidth="1"/>
    <col min="8" max="9" width="10.625" style="1" customWidth="1"/>
    <col min="10" max="10" width="10.75" style="4" customWidth="1"/>
    <col min="11" max="16361" width="9" style="1"/>
    <col min="16362" max="16366" width="9" style="5"/>
    <col min="16367" max="16384" width="9" style="6"/>
  </cols>
  <sheetData>
    <row r="1" s="1" customFormat="1" ht="60" customHeight="1" spans="1:16363">
      <c r="A1" s="7" t="s">
        <v>63</v>
      </c>
      <c r="B1" s="7"/>
      <c r="C1" s="7"/>
      <c r="D1" s="7"/>
      <c r="E1" s="7"/>
      <c r="F1" s="7"/>
      <c r="G1" s="8"/>
      <c r="H1" s="7"/>
      <c r="I1" s="7"/>
      <c r="J1" s="4"/>
      <c r="XEH1" s="5"/>
      <c r="XEI1" s="5"/>
    </row>
    <row r="2" s="1" customFormat="1" ht="28" customHeight="1" spans="1:16363">
      <c r="A2" s="9" t="s">
        <v>64</v>
      </c>
      <c r="B2" s="9"/>
      <c r="C2" s="9"/>
      <c r="D2" s="9"/>
      <c r="E2" s="9"/>
      <c r="F2" s="9"/>
      <c r="G2" s="9"/>
      <c r="H2" s="9"/>
      <c r="I2" s="9"/>
      <c r="J2" s="4"/>
      <c r="XEH2" s="5"/>
      <c r="XEI2" s="5"/>
    </row>
    <row r="3" s="1" customFormat="1" ht="28" customHeight="1" spans="1:16363">
      <c r="A3" s="10" t="s">
        <v>1</v>
      </c>
      <c r="B3" s="10" t="s">
        <v>2</v>
      </c>
      <c r="C3" s="10" t="s">
        <v>3</v>
      </c>
      <c r="D3" s="10" t="s">
        <v>4</v>
      </c>
      <c r="E3" s="10" t="s">
        <v>5</v>
      </c>
      <c r="F3" s="10" t="s">
        <v>6</v>
      </c>
      <c r="G3" s="11" t="s">
        <v>7</v>
      </c>
      <c r="H3" s="10" t="s">
        <v>8</v>
      </c>
      <c r="I3" s="10" t="s">
        <v>9</v>
      </c>
      <c r="J3" s="4"/>
      <c r="XEH3" s="5"/>
      <c r="XEI3" s="5"/>
    </row>
    <row r="4" s="1" customFormat="1" ht="28" customHeight="1" spans="1:16366">
      <c r="A4" s="10">
        <v>1</v>
      </c>
      <c r="B4" s="12" t="s">
        <v>22</v>
      </c>
      <c r="C4" s="10" t="s">
        <v>65</v>
      </c>
      <c r="D4" s="10">
        <v>52</v>
      </c>
      <c r="E4" s="10">
        <v>98</v>
      </c>
      <c r="F4" s="10">
        <v>80.33</v>
      </c>
      <c r="G4" s="11">
        <f>D4*0.4+E4*0.3+F4*0.3</f>
        <v>74.299</v>
      </c>
      <c r="H4" s="10" t="s">
        <v>12</v>
      </c>
      <c r="I4" s="10"/>
      <c r="J4" s="4"/>
      <c r="XEH4" s="5"/>
      <c r="XEI4" s="5"/>
      <c r="XEJ4" s="5"/>
      <c r="XEK4" s="5"/>
      <c r="XEL4" s="5"/>
    </row>
    <row r="5" s="1" customFormat="1" ht="28" customHeight="1" spans="1:16363">
      <c r="A5" s="10">
        <v>2</v>
      </c>
      <c r="B5" s="12" t="s">
        <v>24</v>
      </c>
      <c r="C5" s="10" t="s">
        <v>66</v>
      </c>
      <c r="D5" s="10">
        <v>52</v>
      </c>
      <c r="E5" s="10">
        <v>95</v>
      </c>
      <c r="F5" s="10">
        <v>68</v>
      </c>
      <c r="G5" s="11">
        <f>D5*0.4+E5*0.3+F5*0.3</f>
        <v>69.7</v>
      </c>
      <c r="H5" s="10" t="s">
        <v>17</v>
      </c>
      <c r="I5" s="10"/>
      <c r="J5" s="4"/>
      <c r="XEH5" s="5"/>
      <c r="XEI5" s="5"/>
    </row>
    <row r="6" s="1" customFormat="1" ht="28" customHeight="1" spans="1:16363">
      <c r="A6" s="10">
        <v>3</v>
      </c>
      <c r="B6" s="12" t="s">
        <v>49</v>
      </c>
      <c r="C6" s="10" t="s">
        <v>67</v>
      </c>
      <c r="D6" s="10" t="s">
        <v>57</v>
      </c>
      <c r="E6" s="10" t="s">
        <v>57</v>
      </c>
      <c r="F6" s="10" t="s">
        <v>57</v>
      </c>
      <c r="G6" s="11">
        <v>0</v>
      </c>
      <c r="H6" s="10" t="s">
        <v>17</v>
      </c>
      <c r="I6" s="10"/>
      <c r="J6" s="4"/>
      <c r="XEH6" s="5"/>
      <c r="XEI6" s="5"/>
    </row>
    <row r="7" ht="28" customHeight="1" spans="1:9">
      <c r="A7" s="13" t="s">
        <v>68</v>
      </c>
      <c r="B7" s="13"/>
      <c r="C7" s="13"/>
      <c r="D7" s="13"/>
      <c r="E7" s="13"/>
      <c r="F7" s="13"/>
      <c r="G7" s="13"/>
      <c r="H7" s="13"/>
      <c r="I7" s="13"/>
    </row>
    <row r="8" s="1" customFormat="1" ht="28" customHeight="1" spans="1:16363">
      <c r="A8" s="10" t="s">
        <v>1</v>
      </c>
      <c r="B8" s="10" t="s">
        <v>2</v>
      </c>
      <c r="C8" s="10" t="s">
        <v>3</v>
      </c>
      <c r="D8" s="10" t="s">
        <v>4</v>
      </c>
      <c r="E8" s="10" t="s">
        <v>5</v>
      </c>
      <c r="F8" s="10" t="s">
        <v>6</v>
      </c>
      <c r="G8" s="11" t="s">
        <v>7</v>
      </c>
      <c r="H8" s="10" t="s">
        <v>8</v>
      </c>
      <c r="I8" s="10" t="s">
        <v>9</v>
      </c>
      <c r="J8" s="4"/>
      <c r="XEH8" s="5"/>
      <c r="XEI8" s="5"/>
    </row>
    <row r="9" ht="28" customHeight="1" spans="1:9">
      <c r="A9" s="10">
        <v>1</v>
      </c>
      <c r="B9" s="12" t="s">
        <v>13</v>
      </c>
      <c r="C9" s="10" t="s">
        <v>69</v>
      </c>
      <c r="D9" s="10">
        <v>74</v>
      </c>
      <c r="E9" s="10">
        <v>56.9</v>
      </c>
      <c r="F9" s="10">
        <v>71.67</v>
      </c>
      <c r="G9" s="11">
        <f>D9*0.4+E9*0.3+F9*0.3</f>
        <v>68.171</v>
      </c>
      <c r="H9" s="10" t="s">
        <v>12</v>
      </c>
      <c r="I9" s="16"/>
    </row>
    <row r="10" ht="28" customHeight="1" spans="1:9">
      <c r="A10" s="10">
        <v>2</v>
      </c>
      <c r="B10" s="12" t="s">
        <v>24</v>
      </c>
      <c r="C10" s="10" t="s">
        <v>70</v>
      </c>
      <c r="D10" s="10">
        <v>64</v>
      </c>
      <c r="E10" s="10">
        <v>57.9</v>
      </c>
      <c r="F10" s="10">
        <v>65.67</v>
      </c>
      <c r="G10" s="11">
        <f>D10*0.4+E10*0.3+F10*0.3</f>
        <v>62.671</v>
      </c>
      <c r="H10" s="10" t="s">
        <v>12</v>
      </c>
      <c r="I10" s="16"/>
    </row>
    <row r="11" ht="28" customHeight="1" spans="1:9">
      <c r="A11" s="10">
        <v>3</v>
      </c>
      <c r="B11" s="12" t="s">
        <v>22</v>
      </c>
      <c r="C11" s="10" t="s">
        <v>71</v>
      </c>
      <c r="D11" s="10">
        <v>67</v>
      </c>
      <c r="E11" s="10">
        <v>24.6</v>
      </c>
      <c r="F11" s="10">
        <v>73.23</v>
      </c>
      <c r="G11" s="11">
        <f>D11*0.4+E11*0.3+F11*0.3</f>
        <v>56.149</v>
      </c>
      <c r="H11" s="10" t="s">
        <v>17</v>
      </c>
      <c r="I11" s="16"/>
    </row>
    <row r="12" ht="28" customHeight="1" spans="1:9">
      <c r="A12" s="10">
        <v>4</v>
      </c>
      <c r="B12" s="12" t="s">
        <v>55</v>
      </c>
      <c r="C12" s="14" t="s">
        <v>72</v>
      </c>
      <c r="D12" s="10">
        <v>58</v>
      </c>
      <c r="E12" s="10">
        <v>43.5</v>
      </c>
      <c r="F12" s="10">
        <v>61</v>
      </c>
      <c r="G12" s="11">
        <f t="shared" ref="G12:G22" si="0">D12*0.4+E12*0.3+F12*0.3</f>
        <v>54.55</v>
      </c>
      <c r="H12" s="10" t="s">
        <v>17</v>
      </c>
      <c r="I12" s="16"/>
    </row>
    <row r="13" ht="28" customHeight="1" spans="1:9">
      <c r="A13" s="10">
        <v>5</v>
      </c>
      <c r="B13" s="12" t="s">
        <v>51</v>
      </c>
      <c r="C13" s="10" t="s">
        <v>73</v>
      </c>
      <c r="D13" s="10">
        <v>46</v>
      </c>
      <c r="E13" s="10">
        <v>33</v>
      </c>
      <c r="F13" s="10">
        <v>69.33</v>
      </c>
      <c r="G13" s="11">
        <f t="shared" si="0"/>
        <v>49.099</v>
      </c>
      <c r="H13" s="10" t="s">
        <v>17</v>
      </c>
      <c r="I13" s="16"/>
    </row>
    <row r="14" ht="28" customHeight="1" spans="1:9">
      <c r="A14" s="10">
        <v>6</v>
      </c>
      <c r="B14" s="12" t="s">
        <v>49</v>
      </c>
      <c r="C14" s="10" t="s">
        <v>74</v>
      </c>
      <c r="D14" s="10" t="s">
        <v>57</v>
      </c>
      <c r="E14" s="10" t="s">
        <v>57</v>
      </c>
      <c r="F14" s="10" t="s">
        <v>57</v>
      </c>
      <c r="G14" s="11">
        <v>0</v>
      </c>
      <c r="H14" s="10"/>
      <c r="I14" s="16"/>
    </row>
    <row r="15" ht="28" customHeight="1" spans="1:9">
      <c r="A15" s="13" t="s">
        <v>75</v>
      </c>
      <c r="B15" s="13"/>
      <c r="C15" s="13"/>
      <c r="D15" s="13"/>
      <c r="E15" s="13"/>
      <c r="F15" s="13"/>
      <c r="G15" s="13"/>
      <c r="H15" s="13"/>
      <c r="I15" s="13"/>
    </row>
    <row r="16" ht="28" customHeight="1" spans="1:9">
      <c r="A16" s="10" t="s">
        <v>1</v>
      </c>
      <c r="B16" s="10" t="s">
        <v>2</v>
      </c>
      <c r="C16" s="10" t="s">
        <v>3</v>
      </c>
      <c r="D16" s="10" t="s">
        <v>4</v>
      </c>
      <c r="E16" s="10" t="s">
        <v>5</v>
      </c>
      <c r="F16" s="10" t="s">
        <v>6</v>
      </c>
      <c r="G16" s="11" t="s">
        <v>7</v>
      </c>
      <c r="H16" s="10" t="s">
        <v>8</v>
      </c>
      <c r="I16" s="10" t="s">
        <v>9</v>
      </c>
    </row>
    <row r="17" ht="28" customHeight="1" spans="1:9">
      <c r="A17" s="10">
        <v>1</v>
      </c>
      <c r="B17" s="12" t="s">
        <v>49</v>
      </c>
      <c r="C17" s="10" t="s">
        <v>76</v>
      </c>
      <c r="D17" s="10">
        <v>71</v>
      </c>
      <c r="E17" s="10">
        <v>55.9</v>
      </c>
      <c r="F17" s="10">
        <v>73.53</v>
      </c>
      <c r="G17" s="11">
        <f t="shared" si="0"/>
        <v>67.229</v>
      </c>
      <c r="H17" s="10" t="s">
        <v>12</v>
      </c>
      <c r="I17" s="10"/>
    </row>
    <row r="18" ht="28" customHeight="1" spans="1:9">
      <c r="A18" s="10">
        <v>2</v>
      </c>
      <c r="B18" s="12" t="s">
        <v>51</v>
      </c>
      <c r="C18" s="10" t="s">
        <v>77</v>
      </c>
      <c r="D18" s="10">
        <v>66</v>
      </c>
      <c r="E18" s="10">
        <v>45.8</v>
      </c>
      <c r="F18" s="10">
        <v>78.67</v>
      </c>
      <c r="G18" s="11">
        <f t="shared" si="0"/>
        <v>63.741</v>
      </c>
      <c r="H18" s="10" t="s">
        <v>17</v>
      </c>
      <c r="I18" s="10"/>
    </row>
    <row r="19" ht="28" customHeight="1" spans="1:9">
      <c r="A19" s="10">
        <v>3</v>
      </c>
      <c r="B19" s="12" t="s">
        <v>13</v>
      </c>
      <c r="C19" s="10" t="s">
        <v>78</v>
      </c>
      <c r="D19" s="10">
        <v>70</v>
      </c>
      <c r="E19" s="10">
        <v>45.4</v>
      </c>
      <c r="F19" s="10">
        <v>73.33</v>
      </c>
      <c r="G19" s="11">
        <f t="shared" si="0"/>
        <v>63.619</v>
      </c>
      <c r="H19" s="10" t="s">
        <v>17</v>
      </c>
      <c r="I19" s="10"/>
    </row>
    <row r="20" ht="28" customHeight="1" spans="1:9">
      <c r="A20" s="10">
        <v>4</v>
      </c>
      <c r="B20" s="12" t="s">
        <v>22</v>
      </c>
      <c r="C20" s="10" t="s">
        <v>79</v>
      </c>
      <c r="D20" s="10">
        <v>60</v>
      </c>
      <c r="E20" s="10">
        <v>56.9</v>
      </c>
      <c r="F20" s="10">
        <v>72.33</v>
      </c>
      <c r="G20" s="11">
        <f t="shared" si="0"/>
        <v>62.769</v>
      </c>
      <c r="H20" s="10" t="s">
        <v>17</v>
      </c>
      <c r="I20" s="10"/>
    </row>
    <row r="21" ht="28" customHeight="1" spans="1:9">
      <c r="A21" s="10">
        <v>5</v>
      </c>
      <c r="B21" s="12" t="s">
        <v>55</v>
      </c>
      <c r="C21" s="14" t="s">
        <v>80</v>
      </c>
      <c r="D21" s="10">
        <v>50</v>
      </c>
      <c r="E21" s="10">
        <v>46.9</v>
      </c>
      <c r="F21" s="10">
        <v>0</v>
      </c>
      <c r="G21" s="11">
        <f t="shared" si="0"/>
        <v>34.07</v>
      </c>
      <c r="H21" s="10" t="s">
        <v>17</v>
      </c>
      <c r="I21" s="10" t="s">
        <v>48</v>
      </c>
    </row>
    <row r="22" ht="28" customHeight="1" spans="1:9">
      <c r="A22" s="10">
        <v>6</v>
      </c>
      <c r="B22" s="12" t="s">
        <v>24</v>
      </c>
      <c r="C22" s="10" t="s">
        <v>81</v>
      </c>
      <c r="D22" s="10">
        <v>55</v>
      </c>
      <c r="E22" s="10">
        <v>36.9</v>
      </c>
      <c r="F22" s="10">
        <v>0</v>
      </c>
      <c r="G22" s="11">
        <f t="shared" si="0"/>
        <v>33.07</v>
      </c>
      <c r="H22" s="10" t="s">
        <v>17</v>
      </c>
      <c r="I22" s="10" t="s">
        <v>48</v>
      </c>
    </row>
    <row r="23" customHeight="1" spans="1:10">
      <c r="A23" s="15" t="s">
        <v>62</v>
      </c>
      <c r="B23" s="15"/>
      <c r="C23" s="15"/>
      <c r="D23" s="15"/>
      <c r="E23" s="15"/>
      <c r="F23" s="15"/>
      <c r="G23" s="15"/>
      <c r="H23" s="15"/>
      <c r="I23" s="15"/>
      <c r="J23" s="17"/>
    </row>
  </sheetData>
  <sortState ref="A3:X5">
    <sortCondition ref="G3" descending="1"/>
  </sortState>
  <mergeCells count="5">
    <mergeCell ref="A1:I1"/>
    <mergeCell ref="A2:I2"/>
    <mergeCell ref="A7:I7"/>
    <mergeCell ref="A15:I15"/>
    <mergeCell ref="A23:I23"/>
  </mergeCells>
  <pageMargins left="0.554861111111111" right="0.554861111111111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药学</vt:lpstr>
      <vt:lpstr>影像、超声、收费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枝子^_^</cp:lastModifiedBy>
  <dcterms:created xsi:type="dcterms:W3CDTF">2017-06-23T07:32:00Z</dcterms:created>
  <dcterms:modified xsi:type="dcterms:W3CDTF">2019-07-17T09:11:06Z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2052-11.1.0.8642</vt:lpwstr>
  </property>
</Properties>
</file>